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Sekretariat\Desktop\PRACA\LABORATORIA PRZYSZŁOŚCI\"/>
    </mc:Choice>
  </mc:AlternateContent>
  <bookViews>
    <workbookView xWindow="0" yWindow="0" windowWidth="20445" windowHeight="7620" tabRatio="500" activeTab="1"/>
  </bookViews>
  <sheets>
    <sheet name="wprowadzenie" sheetId="1" r:id="rId1"/>
    <sheet name="wyposażenie podstawowe" sheetId="2" r:id="rId2"/>
    <sheet name="wyposażenie stanowisk" sheetId="3" r:id="rId3"/>
    <sheet name="narzędzia" sheetId="4" r:id="rId4"/>
    <sheet name="robotyka" sheetId="5" r:id="rId5"/>
    <sheet name="AGD" sheetId="6" r:id="rId6"/>
    <sheet name="materiały eksploatacyjne" sheetId="7" r:id="rId7"/>
    <sheet name="audio-wideo" sheetId="8" r:id="rId8"/>
    <sheet name="pomoce projektowe" sheetId="9" r:id="rId9"/>
    <sheet name="BHP" sheetId="10" r:id="rId10"/>
  </sheet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  <ext xmlns:loext="http://schemas.libreoffice.org/" uri="{7626C862-2A13-11E5-B345-FEFF819CDC9F}">
      <loext:extCalcPr stringRefSyntax="ExcelA1"/>
    </ext>
  </extLst>
</workbook>
</file>

<file path=xl/calcChain.xml><?xml version="1.0" encoding="utf-8"?>
<calcChain xmlns="http://schemas.openxmlformats.org/spreadsheetml/2006/main">
  <c r="G14" i="10" l="1"/>
  <c r="I14" i="10" s="1"/>
  <c r="G5" i="10"/>
  <c r="I5" i="10"/>
  <c r="J5" i="10"/>
  <c r="G6" i="10"/>
  <c r="I6" i="10" s="1"/>
  <c r="J6" i="10" s="1"/>
  <c r="G7" i="10"/>
  <c r="I7" i="10"/>
  <c r="J7" i="10"/>
  <c r="G8" i="10"/>
  <c r="J8" i="10" s="1"/>
  <c r="I8" i="10"/>
  <c r="G9" i="10"/>
  <c r="I9" i="10"/>
  <c r="J9" i="10" s="1"/>
  <c r="G10" i="10"/>
  <c r="I10" i="10"/>
  <c r="J10" i="10"/>
  <c r="G11" i="10"/>
  <c r="I11" i="10" s="1"/>
  <c r="G12" i="10"/>
  <c r="I12" i="10" s="1"/>
  <c r="J12" i="10" s="1"/>
  <c r="G13" i="10"/>
  <c r="I13" i="10"/>
  <c r="J13" i="10"/>
  <c r="G9" i="9"/>
  <c r="I9" i="9" s="1"/>
  <c r="J9" i="9" s="1"/>
  <c r="G5" i="9"/>
  <c r="I5" i="9" s="1"/>
  <c r="G6" i="9"/>
  <c r="I6" i="9"/>
  <c r="J6" i="9"/>
  <c r="G7" i="9"/>
  <c r="I7" i="9"/>
  <c r="J7" i="9"/>
  <c r="G8" i="9"/>
  <c r="I8" i="9" s="1"/>
  <c r="J8" i="9" s="1"/>
  <c r="G5" i="8"/>
  <c r="I5" i="8"/>
  <c r="J5" i="8"/>
  <c r="G6" i="8"/>
  <c r="I6" i="8" s="1"/>
  <c r="J6" i="8" s="1"/>
  <c r="G7" i="8"/>
  <c r="I7" i="8" s="1"/>
  <c r="J7" i="8" s="1"/>
  <c r="G8" i="8"/>
  <c r="J8" i="8" s="1"/>
  <c r="I8" i="8"/>
  <c r="G9" i="8"/>
  <c r="I9" i="8"/>
  <c r="J9" i="8" s="1"/>
  <c r="G10" i="8"/>
  <c r="I10" i="8" s="1"/>
  <c r="G11" i="8"/>
  <c r="I11" i="8" s="1"/>
  <c r="G12" i="8"/>
  <c r="I12" i="8" s="1"/>
  <c r="J12" i="8" s="1"/>
  <c r="G13" i="8"/>
  <c r="I13" i="8"/>
  <c r="J13" i="8"/>
  <c r="G14" i="8"/>
  <c r="I14" i="8" s="1"/>
  <c r="J14" i="8" s="1"/>
  <c r="G35" i="7"/>
  <c r="I35" i="7" s="1"/>
  <c r="J35" i="7" s="1"/>
  <c r="G5" i="7"/>
  <c r="I5" i="7"/>
  <c r="J5" i="7"/>
  <c r="G6" i="7"/>
  <c r="I6" i="7" s="1"/>
  <c r="J6" i="7" s="1"/>
  <c r="G7" i="7"/>
  <c r="I7" i="7"/>
  <c r="J7" i="7"/>
  <c r="G8" i="7"/>
  <c r="J8" i="7" s="1"/>
  <c r="I8" i="7"/>
  <c r="G9" i="7"/>
  <c r="I9" i="7"/>
  <c r="J9" i="7" s="1"/>
  <c r="G10" i="7"/>
  <c r="I10" i="7"/>
  <c r="J10" i="7"/>
  <c r="G11" i="7"/>
  <c r="I11" i="7" s="1"/>
  <c r="G12" i="7"/>
  <c r="I12" i="7" s="1"/>
  <c r="J12" i="7" s="1"/>
  <c r="G13" i="7"/>
  <c r="I13" i="7"/>
  <c r="J13" i="7"/>
  <c r="G14" i="7"/>
  <c r="I14" i="7" s="1"/>
  <c r="J14" i="7" s="1"/>
  <c r="G15" i="7"/>
  <c r="I15" i="7"/>
  <c r="J15" i="7"/>
  <c r="G16" i="7"/>
  <c r="J16" i="7" s="1"/>
  <c r="I16" i="7"/>
  <c r="G17" i="7"/>
  <c r="I17" i="7"/>
  <c r="J17" i="7" s="1"/>
  <c r="G18" i="7"/>
  <c r="I18" i="7"/>
  <c r="J18" i="7"/>
  <c r="G19" i="7"/>
  <c r="I19" i="7" s="1"/>
  <c r="G20" i="7"/>
  <c r="I20" i="7" s="1"/>
  <c r="J20" i="7" s="1"/>
  <c r="G21" i="7"/>
  <c r="I21" i="7"/>
  <c r="J21" i="7"/>
  <c r="G22" i="7"/>
  <c r="I22" i="7" s="1"/>
  <c r="J22" i="7" s="1"/>
  <c r="G23" i="7"/>
  <c r="I23" i="7"/>
  <c r="J23" i="7"/>
  <c r="G24" i="7"/>
  <c r="J24" i="7" s="1"/>
  <c r="I24" i="7"/>
  <c r="G25" i="7"/>
  <c r="I25" i="7"/>
  <c r="J25" i="7" s="1"/>
  <c r="G26" i="7"/>
  <c r="I26" i="7"/>
  <c r="J26" i="7"/>
  <c r="G27" i="7"/>
  <c r="I27" i="7" s="1"/>
  <c r="G28" i="7"/>
  <c r="I28" i="7" s="1"/>
  <c r="J28" i="7" s="1"/>
  <c r="G29" i="7"/>
  <c r="I29" i="7"/>
  <c r="J29" i="7"/>
  <c r="G30" i="7"/>
  <c r="I30" i="7" s="1"/>
  <c r="J30" i="7" s="1"/>
  <c r="G31" i="7"/>
  <c r="I31" i="7"/>
  <c r="J31" i="7"/>
  <c r="G32" i="7"/>
  <c r="J32" i="7" s="1"/>
  <c r="I32" i="7"/>
  <c r="G33" i="7"/>
  <c r="J33" i="7" s="1"/>
  <c r="I33" i="7"/>
  <c r="G34" i="7"/>
  <c r="I34" i="7"/>
  <c r="J34" i="7"/>
  <c r="G38" i="6"/>
  <c r="I38" i="6" s="1"/>
  <c r="G5" i="6"/>
  <c r="I5" i="6"/>
  <c r="J5" i="6"/>
  <c r="G6" i="6"/>
  <c r="I6" i="6" s="1"/>
  <c r="J6" i="6" s="1"/>
  <c r="G7" i="6"/>
  <c r="I7" i="6"/>
  <c r="J7" i="6"/>
  <c r="G8" i="6"/>
  <c r="J8" i="6" s="1"/>
  <c r="I8" i="6"/>
  <c r="G9" i="6"/>
  <c r="I9" i="6"/>
  <c r="J9" i="6" s="1"/>
  <c r="G10" i="6"/>
  <c r="I10" i="6"/>
  <c r="J10" i="6"/>
  <c r="G11" i="6"/>
  <c r="I11" i="6" s="1"/>
  <c r="G12" i="6"/>
  <c r="I12" i="6" s="1"/>
  <c r="J12" i="6" s="1"/>
  <c r="G13" i="6"/>
  <c r="I13" i="6"/>
  <c r="J13" i="6"/>
  <c r="G14" i="6"/>
  <c r="I14" i="6" s="1"/>
  <c r="J14" i="6" s="1"/>
  <c r="G15" i="6"/>
  <c r="I15" i="6"/>
  <c r="J15" i="6"/>
  <c r="G16" i="6"/>
  <c r="J16" i="6" s="1"/>
  <c r="I16" i="6"/>
  <c r="G17" i="6"/>
  <c r="I17" i="6"/>
  <c r="J17" i="6" s="1"/>
  <c r="G18" i="6"/>
  <c r="I18" i="6"/>
  <c r="J18" i="6"/>
  <c r="G19" i="6"/>
  <c r="I19" i="6" s="1"/>
  <c r="G20" i="6"/>
  <c r="I20" i="6" s="1"/>
  <c r="J20" i="6" s="1"/>
  <c r="G21" i="6"/>
  <c r="I21" i="6"/>
  <c r="J21" i="6"/>
  <c r="G22" i="6"/>
  <c r="I22" i="6" s="1"/>
  <c r="J22" i="6" s="1"/>
  <c r="G23" i="6"/>
  <c r="I23" i="6"/>
  <c r="J23" i="6"/>
  <c r="G24" i="6"/>
  <c r="J24" i="6" s="1"/>
  <c r="I24" i="6"/>
  <c r="G25" i="6"/>
  <c r="I25" i="6"/>
  <c r="J25" i="6" s="1"/>
  <c r="G26" i="6"/>
  <c r="I26" i="6"/>
  <c r="J26" i="6"/>
  <c r="G27" i="6"/>
  <c r="I27" i="6" s="1"/>
  <c r="G28" i="6"/>
  <c r="I28" i="6" s="1"/>
  <c r="J28" i="6" s="1"/>
  <c r="G29" i="6"/>
  <c r="I29" i="6"/>
  <c r="J29" i="6"/>
  <c r="G30" i="6"/>
  <c r="I30" i="6" s="1"/>
  <c r="J30" i="6" s="1"/>
  <c r="G31" i="6"/>
  <c r="I31" i="6"/>
  <c r="J31" i="6"/>
  <c r="G32" i="6"/>
  <c r="J32" i="6" s="1"/>
  <c r="I32" i="6"/>
  <c r="G33" i="6"/>
  <c r="I33" i="6"/>
  <c r="J33" i="6" s="1"/>
  <c r="G34" i="6"/>
  <c r="I34" i="6"/>
  <c r="J34" i="6"/>
  <c r="G35" i="6"/>
  <c r="I35" i="6" s="1"/>
  <c r="G36" i="6"/>
  <c r="I36" i="6" s="1"/>
  <c r="J36" i="6" s="1"/>
  <c r="G37" i="6"/>
  <c r="I37" i="6"/>
  <c r="J37" i="6"/>
  <c r="G5" i="5"/>
  <c r="I5" i="5" s="1"/>
  <c r="G6" i="5"/>
  <c r="I6" i="5" s="1"/>
  <c r="J6" i="5" s="1"/>
  <c r="G7" i="5"/>
  <c r="I7" i="5" s="1"/>
  <c r="G8" i="5"/>
  <c r="I8" i="5"/>
  <c r="J8" i="5" s="1"/>
  <c r="G9" i="5"/>
  <c r="I9" i="5" s="1"/>
  <c r="J9" i="5" s="1"/>
  <c r="G10" i="5"/>
  <c r="J10" i="5" s="1"/>
  <c r="I10" i="5"/>
  <c r="G11" i="5"/>
  <c r="I11" i="5" s="1"/>
  <c r="G12" i="5"/>
  <c r="I12" i="5" s="1"/>
  <c r="J12" i="5" s="1"/>
  <c r="G13" i="5"/>
  <c r="I13" i="5" s="1"/>
  <c r="G6" i="4"/>
  <c r="I6" i="4" s="1"/>
  <c r="G7" i="4"/>
  <c r="I7" i="4"/>
  <c r="J7" i="4"/>
  <c r="G8" i="4"/>
  <c r="I8" i="4"/>
  <c r="J8" i="4" s="1"/>
  <c r="G9" i="4"/>
  <c r="I9" i="4"/>
  <c r="J9" i="4" s="1"/>
  <c r="G10" i="4"/>
  <c r="I10" i="4"/>
  <c r="J10" i="4" s="1"/>
  <c r="G11" i="4"/>
  <c r="I11" i="4" s="1"/>
  <c r="G12" i="4"/>
  <c r="I12" i="4" s="1"/>
  <c r="G13" i="4"/>
  <c r="I13" i="4" s="1"/>
  <c r="G14" i="4"/>
  <c r="I14" i="4" s="1"/>
  <c r="J14" i="4" s="1"/>
  <c r="G15" i="4"/>
  <c r="I15" i="4"/>
  <c r="J15" i="4"/>
  <c r="G16" i="4"/>
  <c r="I16" i="4"/>
  <c r="J16" i="4" s="1"/>
  <c r="G17" i="4"/>
  <c r="J17" i="4" s="1"/>
  <c r="I17" i="4"/>
  <c r="G18" i="4"/>
  <c r="I18" i="4"/>
  <c r="J18" i="4" s="1"/>
  <c r="G19" i="4"/>
  <c r="I19" i="4" s="1"/>
  <c r="G20" i="4"/>
  <c r="I20" i="4" s="1"/>
  <c r="G21" i="4"/>
  <c r="I21" i="4" s="1"/>
  <c r="G22" i="4"/>
  <c r="I22" i="4" s="1"/>
  <c r="J22" i="4" s="1"/>
  <c r="G23" i="4"/>
  <c r="I23" i="4"/>
  <c r="J23" i="4"/>
  <c r="G24" i="4"/>
  <c r="I24" i="4"/>
  <c r="J24" i="4" s="1"/>
  <c r="G25" i="4"/>
  <c r="J25" i="4" s="1"/>
  <c r="I25" i="4"/>
  <c r="G26" i="4"/>
  <c r="J26" i="4" s="1"/>
  <c r="I26" i="4"/>
  <c r="G27" i="4"/>
  <c r="I27" i="4" s="1"/>
  <c r="G28" i="4"/>
  <c r="I28" i="4" s="1"/>
  <c r="G29" i="4"/>
  <c r="G60" i="4" s="1"/>
  <c r="I60" i="4" s="1"/>
  <c r="J60" i="4" s="1"/>
  <c r="G30" i="4"/>
  <c r="I30" i="4" s="1"/>
  <c r="J30" i="4" s="1"/>
  <c r="G31" i="4"/>
  <c r="I31" i="4"/>
  <c r="J31" i="4"/>
  <c r="G32" i="4"/>
  <c r="I32" i="4"/>
  <c r="J32" i="4" s="1"/>
  <c r="G33" i="4"/>
  <c r="J33" i="4" s="1"/>
  <c r="I33" i="4"/>
  <c r="G34" i="4"/>
  <c r="J34" i="4" s="1"/>
  <c r="I34" i="4"/>
  <c r="G35" i="4"/>
  <c r="I35" i="4" s="1"/>
  <c r="G36" i="4"/>
  <c r="I36" i="4" s="1"/>
  <c r="G37" i="4"/>
  <c r="I37" i="4" s="1"/>
  <c r="J37" i="4" s="1"/>
  <c r="G38" i="4"/>
  <c r="I38" i="4" s="1"/>
  <c r="J38" i="4" s="1"/>
  <c r="G39" i="4"/>
  <c r="I39" i="4"/>
  <c r="J39" i="4"/>
  <c r="G40" i="4"/>
  <c r="I40" i="4"/>
  <c r="J40" i="4" s="1"/>
  <c r="G41" i="4"/>
  <c r="J41" i="4" s="1"/>
  <c r="I41" i="4"/>
  <c r="G42" i="4"/>
  <c r="J42" i="4" s="1"/>
  <c r="I42" i="4"/>
  <c r="G43" i="4"/>
  <c r="I43" i="4" s="1"/>
  <c r="G44" i="4"/>
  <c r="I44" i="4" s="1"/>
  <c r="G45" i="4"/>
  <c r="I45" i="4" s="1"/>
  <c r="J45" i="4" s="1"/>
  <c r="G46" i="4"/>
  <c r="I46" i="4" s="1"/>
  <c r="J46" i="4" s="1"/>
  <c r="G47" i="4"/>
  <c r="I47" i="4"/>
  <c r="J47" i="4"/>
  <c r="G48" i="4"/>
  <c r="I48" i="4"/>
  <c r="J48" i="4" s="1"/>
  <c r="G49" i="4"/>
  <c r="J49" i="4" s="1"/>
  <c r="I49" i="4"/>
  <c r="G50" i="4"/>
  <c r="J50" i="4" s="1"/>
  <c r="I50" i="4"/>
  <c r="G51" i="4"/>
  <c r="I51" i="4" s="1"/>
  <c r="G52" i="4"/>
  <c r="I52" i="4" s="1"/>
  <c r="G53" i="4"/>
  <c r="I53" i="4" s="1"/>
  <c r="J53" i="4" s="1"/>
  <c r="G54" i="4"/>
  <c r="I54" i="4" s="1"/>
  <c r="J54" i="4" s="1"/>
  <c r="G55" i="4"/>
  <c r="I55" i="4"/>
  <c r="J55" i="4"/>
  <c r="G56" i="4"/>
  <c r="I56" i="4"/>
  <c r="J56" i="4" s="1"/>
  <c r="G57" i="4"/>
  <c r="J57" i="4" s="1"/>
  <c r="I57" i="4"/>
  <c r="G58" i="4"/>
  <c r="J58" i="4" s="1"/>
  <c r="I58" i="4"/>
  <c r="G59" i="4"/>
  <c r="I59" i="4" s="1"/>
  <c r="G6" i="3"/>
  <c r="G15" i="3" s="1"/>
  <c r="I6" i="3"/>
  <c r="I15" i="3" s="1"/>
  <c r="J6" i="3"/>
  <c r="G7" i="3"/>
  <c r="I7" i="3" s="1"/>
  <c r="J7" i="3" s="1"/>
  <c r="G8" i="3"/>
  <c r="I8" i="3"/>
  <c r="J8" i="3"/>
  <c r="G9" i="3"/>
  <c r="J9" i="3" s="1"/>
  <c r="I9" i="3"/>
  <c r="G10" i="3"/>
  <c r="I10" i="3"/>
  <c r="J10" i="3" s="1"/>
  <c r="G11" i="3"/>
  <c r="I11" i="3"/>
  <c r="J11" i="3"/>
  <c r="G12" i="3"/>
  <c r="I12" i="3" s="1"/>
  <c r="G13" i="3"/>
  <c r="I13" i="3" s="1"/>
  <c r="J13" i="3" s="1"/>
  <c r="G14" i="3"/>
  <c r="I14" i="3"/>
  <c r="J14" i="3"/>
  <c r="G6" i="2"/>
  <c r="I6" i="2" s="1"/>
  <c r="G7" i="2"/>
  <c r="I7" i="2" s="1"/>
  <c r="G8" i="2"/>
  <c r="I8" i="2" s="1"/>
  <c r="G9" i="2"/>
  <c r="I9" i="2"/>
  <c r="J9" i="2"/>
  <c r="G10" i="2"/>
  <c r="I10" i="2" s="1"/>
  <c r="G11" i="2"/>
  <c r="J11" i="2" s="1"/>
  <c r="I11" i="2"/>
  <c r="G12" i="2"/>
  <c r="I12" i="2"/>
  <c r="G13" i="2"/>
  <c r="G14" i="2"/>
  <c r="I14" i="2"/>
  <c r="J14" i="2"/>
  <c r="G5" i="4"/>
  <c r="I5" i="4"/>
  <c r="J5" i="4"/>
  <c r="G5" i="3"/>
  <c r="I5" i="3"/>
  <c r="J5" i="3" s="1"/>
  <c r="G5" i="2"/>
  <c r="I5" i="2"/>
  <c r="J5" i="2" s="1"/>
  <c r="G4" i="3"/>
  <c r="I4" i="3" s="1"/>
  <c r="J4" i="3" s="1"/>
  <c r="G4" i="4"/>
  <c r="I4" i="4" s="1"/>
  <c r="J4" i="4" s="1"/>
  <c r="G4" i="5"/>
  <c r="I4" i="5" s="1"/>
  <c r="J4" i="5" s="1"/>
  <c r="G4" i="6"/>
  <c r="I4" i="6" s="1"/>
  <c r="J4" i="6" s="1"/>
  <c r="G4" i="7"/>
  <c r="I4" i="7" s="1"/>
  <c r="J4" i="7" s="1"/>
  <c r="G4" i="8"/>
  <c r="I4" i="8" s="1"/>
  <c r="J4" i="8" s="1"/>
  <c r="G4" i="9"/>
  <c r="G4" i="10"/>
  <c r="I4" i="10" s="1"/>
  <c r="J4" i="10" s="1"/>
  <c r="G4" i="2"/>
  <c r="I4" i="2" s="1"/>
  <c r="J4" i="2" s="1"/>
  <c r="G15" i="8" l="1"/>
  <c r="I15" i="8" s="1"/>
  <c r="J10" i="8"/>
  <c r="J7" i="5"/>
  <c r="G14" i="5"/>
  <c r="I14" i="5" s="1"/>
  <c r="J14" i="5" s="1"/>
  <c r="J12" i="2"/>
  <c r="J10" i="2"/>
  <c r="J6" i="2"/>
  <c r="I13" i="2"/>
  <c r="J13" i="2" s="1"/>
  <c r="G15" i="2"/>
  <c r="J14" i="10"/>
  <c r="J11" i="10"/>
  <c r="J5" i="9"/>
  <c r="J11" i="8"/>
  <c r="J27" i="7"/>
  <c r="J19" i="7"/>
  <c r="J11" i="7"/>
  <c r="J38" i="6"/>
  <c r="J35" i="6"/>
  <c r="J27" i="6"/>
  <c r="J19" i="6"/>
  <c r="J11" i="6"/>
  <c r="J11" i="5"/>
  <c r="J13" i="5"/>
  <c r="J5" i="5"/>
  <c r="J29" i="4"/>
  <c r="J21" i="4"/>
  <c r="J13" i="4"/>
  <c r="I29" i="4"/>
  <c r="J52" i="4"/>
  <c r="J44" i="4"/>
  <c r="J36" i="4"/>
  <c r="J28" i="4"/>
  <c r="J20" i="4"/>
  <c r="J12" i="4"/>
  <c r="J6" i="4"/>
  <c r="J59" i="4"/>
  <c r="J51" i="4"/>
  <c r="J43" i="4"/>
  <c r="J35" i="4"/>
  <c r="J27" i="4"/>
  <c r="J19" i="4"/>
  <c r="J11" i="4"/>
  <c r="J12" i="3"/>
  <c r="J15" i="3" s="1"/>
  <c r="I15" i="2"/>
  <c r="J8" i="2"/>
  <c r="J7" i="2"/>
  <c r="I4" i="9"/>
  <c r="J4" i="9" s="1"/>
  <c r="J15" i="8" l="1"/>
  <c r="J15" i="2"/>
</calcChain>
</file>

<file path=xl/sharedStrings.xml><?xml version="1.0" encoding="utf-8"?>
<sst xmlns="http://schemas.openxmlformats.org/spreadsheetml/2006/main" count="415" uniqueCount="276">
  <si>
    <r>
      <rPr>
        <b/>
        <sz val="14"/>
        <color rgb="FF000000"/>
        <rFont val="Calibri"/>
        <family val="2"/>
        <charset val="238"/>
      </rPr>
      <t>Nazwa placówki i adres:</t>
    </r>
    <r>
      <rPr>
        <b/>
        <sz val="14"/>
        <color rgb="FFC9211E"/>
        <rFont val="Calibri"/>
        <family val="2"/>
        <charset val="238"/>
      </rPr>
      <t xml:space="preserve">                                                                Szkoła Podstawowa w ………………….</t>
    </r>
  </si>
  <si>
    <t>Wyposażenie podstawowe</t>
  </si>
  <si>
    <t>Ilość zamawianego sprzętu</t>
  </si>
  <si>
    <t>lp.</t>
  </si>
  <si>
    <t xml:space="preserve">nazwa </t>
  </si>
  <si>
    <t>opis/minimalne wymagania techniczne</t>
  </si>
  <si>
    <t>Filament</t>
  </si>
  <si>
    <t>Biodegradowalne filamenty kompatybilne z zakupionymi drukarkami</t>
  </si>
  <si>
    <t>Drukarka 3D wraz z akcesoriami</t>
  </si>
  <si>
    <t>Zabudowane lub wymienne boki drukarki, łączność WiFi, zdalny podgląd wydruku, pole robocze min. 15cm x 15cm x 15cm, kompatybilny slicer, gwarancja co najmniej 12 miesiecy, autoryzowany serwis na terenie Polski, SLA do 3 tygodni, serwis i wsparcie techniczne - serwis obowiązkowo na terenie RP, wsparcie techniczne w języku polskim, instrukcja obsługi w języku polskim (niekoniecznie papierowa). Interfejs w języku polskim lub angielskim. Na potrzeby zakupionej drukarki 3D możliwy jest także zakup laptopa. Liczba zakupionych laptopów nie może przekroczyć liczby zakupionych drukarek.</t>
  </si>
  <si>
    <t>Mikrokontroler z czujnikami i akcesoriami</t>
  </si>
  <si>
    <t xml:space="preserve">Mikrokontroler wraz z wyposażeniem dodatkowym, a w szczególności: płytki stykowe prototypowe oraz  zestaw przewodów" </t>
  </si>
  <si>
    <t xml:space="preserve">Lutownica / Stacja lutownicza z gorącym powietrzem </t>
  </si>
  <si>
    <t>Kamera przenośna cyfrowa wraz z akcesoriami</t>
  </si>
  <si>
    <t>Jakość zapisu min. Full HD
Stabilizator obrazu - optyczny lub cyfrowy. W przypadku gdy łącznie zostaną spełnione wymagania techniczne obu pozycji, aparat fotograficzny oraz kamera cyfrowa mogą być w jednym urządzeniu.</t>
  </si>
  <si>
    <t>Statyw z akcesoriami</t>
  </si>
  <si>
    <t>Mikroport z akcesoriami</t>
  </si>
  <si>
    <t>Nie wymagający podłączenia kablowego do kamery</t>
  </si>
  <si>
    <t>Oświetlenie do realizacji nagrań</t>
  </si>
  <si>
    <t>Mikrofon kierunkowy z akcesoriami</t>
  </si>
  <si>
    <t>Gimbal</t>
  </si>
  <si>
    <t>Aparat fotograficzny z akcesoriami</t>
  </si>
  <si>
    <t>Rozdzielczość matrycy min. 20 MP Wbudowana lampa błyskowa Interfejs: USB, wskazane Wi-Fi, Bluetooth, Stabilizacja optyczna obiektywu. W przypadku gdy łącznie zostaną spełnione wymagania techniczne obu pozycji, aparat fotograficzny oraz kamera cyfrowa mogą być w jednym urządzeniu.</t>
  </si>
  <si>
    <t>wyposażenie stanowisk do pracy narzędziowej/technicznej</t>
  </si>
  <si>
    <t>nazwa</t>
  </si>
  <si>
    <t>minimalne wymagania techniczne</t>
  </si>
  <si>
    <t>Stół warsztatowy/montażowy/stolarski</t>
  </si>
  <si>
    <t xml:space="preserve">Blat drewniany/sklejka/metalowy
Regulacja wysokości
Nośność minimalna 300 kg 
Wymiary minimalne 1000x600x460 mm </t>
  </si>
  <si>
    <t xml:space="preserve">Blat drewniany/sklejka
Regulacja wysokości
</t>
  </si>
  <si>
    <t>Nakładka/nadbudowa/tylna ścianka do stołu</t>
  </si>
  <si>
    <t xml:space="preserve">Mocowana do stołu
Wymiary dostosowane do wielkości stołu
</t>
  </si>
  <si>
    <t>Nakładka na blat stołu uczniowskiego (dodatkowy blat)</t>
  </si>
  <si>
    <t>Dostosowana do wielkości ławki szkolnej, trwale zakładana, uniemożliwiająca przesunięcie
Wykonana ze slejki/płyty meblowej/litego drewna</t>
  </si>
  <si>
    <t xml:space="preserve">Szafa na narzędzia </t>
  </si>
  <si>
    <t>Metalowa lub z płyty meblowej
Zamykana w sposób umożliwiający kontrolowanie dostępu</t>
  </si>
  <si>
    <t>Taboret / fotel obrotowy</t>
  </si>
  <si>
    <t xml:space="preserve">Wysokość minimalna (przed regulacją) 450 mm
Regulacja wysokości
</t>
  </si>
  <si>
    <t>Pojemnik warsztatowy</t>
  </si>
  <si>
    <t>Z tworzywa sztucznego</t>
  </si>
  <si>
    <t xml:space="preserve">Gablota zamykana </t>
  </si>
  <si>
    <t>Stolik meblowy</t>
  </si>
  <si>
    <t>Wykonany z plyty meblowej o grubości min. 18mm</t>
  </si>
  <si>
    <t>Tablica ścieralne</t>
  </si>
  <si>
    <t xml:space="preserve">Wisząca lub stojąca. Umożliwiająca pisanie markerami. </t>
  </si>
  <si>
    <t>narzędzia do obróbki drewna i metalu</t>
  </si>
  <si>
    <t>nazwa wyposażenia</t>
  </si>
  <si>
    <t>minimalne wymagania techiczne</t>
  </si>
  <si>
    <t>Akumulatorowa wiertarko - wkrętarka z akcesoriami</t>
  </si>
  <si>
    <t xml:space="preserve">Uchwyt wiertarski: 1.5-10 mm
2 x akumulatory 
Z ładowarką w zestawie </t>
  </si>
  <si>
    <t>Wiertarka stołowa (kolumnowa) z akcesoriami</t>
  </si>
  <si>
    <t>Zakres mocowania uchwytu wiertarskiego 1,5-13 mm
Skok. ok.  90 mm
Wskazany beznarzędziowy uchwyt wiertarski z automatyczną blokadą wiertła 
Zacisk szybkomocujący materiał do blatu roboczego wiertarki</t>
  </si>
  <si>
    <t>Piła taśmowa z akcesoriami</t>
  </si>
  <si>
    <t>Zakres pochylania stołu pilarki - ponad 100 mm
Szerokość przepustu: około 245 mm
Prędkość cięcia: około 735 m/min
Długość brzeszczotu taśmowego około 1712 mm
Napięcie zasilania: 220 - 240 V
Uniwersalny brzeszczot taśmowy A6
Ogranicznik wzdłużny
Ogranicznik kątowy
Adapter odciągu wiórów 
 Popychacz</t>
  </si>
  <si>
    <t>Szlifierka stołowa z akcesoriami</t>
  </si>
  <si>
    <t>Średnica tarczy szlifierskiej: min. 150 mm
Moc silnika min. 350W
Napięcie zasilania: 230V                                        System odciągu wiórów</t>
  </si>
  <si>
    <t>Bezprzewodowy pistolet do klejenia na gorąco z akcesoriami</t>
  </si>
  <si>
    <t xml:space="preserve">Moc: min. 60 W
Napięcie zasilania: 220-240 V
Temperatura: 150-220 °C </t>
  </si>
  <si>
    <t>Imadło ślusarskie z kowadłem</t>
  </si>
  <si>
    <t xml:space="preserve">Korpus wykonany z żeliwa
Stalowe szczęki
Regulowana obrotowa podstawa
Zabezpieczone chromem stalowe elementy konstrukcyjne
Szerokość szczęk min: 100 mm
</t>
  </si>
  <si>
    <t>Imadło lekkie</t>
  </si>
  <si>
    <t xml:space="preserve">Korpus wykonany z żeliwa
Stalowe szczęki
Szerokość szczęk min: 100mm
</t>
  </si>
  <si>
    <t>Piła ramowa do drewna i metalu z akcesorami</t>
  </si>
  <si>
    <t>Długość: co najmniej 150 mm
Rękojeść rewolwerowa z tworzywa
Oprawka metalowa
Konstrukcja pozwalająca na szybką wymianę ostrza</t>
  </si>
  <si>
    <t>Suwmiarka</t>
  </si>
  <si>
    <t xml:space="preserve"> Zakres pomiarów w zakresie 0-150 mm z dokładnością do 0,05 mm</t>
  </si>
  <si>
    <t>Młotek ślusarski</t>
  </si>
  <si>
    <t>Obuch wykonany ze stali kutej, hartowanej
Waga: max 200 g</t>
  </si>
  <si>
    <t>Szczypce uniwersalne (kombinerki)</t>
  </si>
  <si>
    <t>Długość minimum 150 mm
Rączka pokryta antypoślizgowym materiałem</t>
  </si>
  <si>
    <t>Szczypce precyzyjne (półokrągłe)</t>
  </si>
  <si>
    <t>Długość minimum 130 mm
Rączka pokryta antypoślizgowym materiałem</t>
  </si>
  <si>
    <t>Zestaw wkrętaków (śrubokrętów)</t>
  </si>
  <si>
    <t xml:space="preserve"> Magnetyczna końcówka 
 Rękojeść pokryta elastycznym materiałem izolacyjnym</t>
  </si>
  <si>
    <t>Zestaw pilników ślusarskich (zdzieraki)</t>
  </si>
  <si>
    <t>Pilniki ślusarskie o długości (część robocza) minimum 150 mm
Ergonomiczna bimateriałowa rękojeść</t>
  </si>
  <si>
    <t>Zestaw tarników do drewna (zdzieraki)</t>
  </si>
  <si>
    <t>O długości (część robocza) minimum 200 mm: półokrągły, okrągły, płaski
ergonomiczna bimateriałowa rękojeść</t>
  </si>
  <si>
    <t>Miernik uniwersalny (multimetr)</t>
  </si>
  <si>
    <t>Nożyce do blachy</t>
  </si>
  <si>
    <t xml:space="preserve">Hartowane ostrze umożliwiające cięcie blachy do co najmniej 0,7 mm grubości
Ergonomiczna rękojeść
</t>
  </si>
  <si>
    <t>Ściągacz do izolacji</t>
  </si>
  <si>
    <t>Nadaje się do przewodów o przekroju co najmniej 0,2-6 mm²</t>
  </si>
  <si>
    <t>Przymiar stalowy</t>
  </si>
  <si>
    <t>Długość: 50-500 mm
Skala grawerowana
Stal nierdzewna</t>
  </si>
  <si>
    <t>Kątownik stolarski</t>
  </si>
  <si>
    <t>Długość minimum 300 
Kątomierz 90°
Skala grawerowana</t>
  </si>
  <si>
    <t>Cyrkiel ślusarski traserski na ołówek</t>
  </si>
  <si>
    <t>Stalowy
Mocowanie na ołówek
Śruba zaciskowa do ustalania kąta</t>
  </si>
  <si>
    <t>Rysik traserski prosty</t>
  </si>
  <si>
    <t>Kształt prosty z klipsem
Końcówka z węglika spiekanego</t>
  </si>
  <si>
    <t>Nóż do cięcia (ostrze chowane)</t>
  </si>
  <si>
    <t>Korpus wykonany z tworzywa
Ostrze wysuwane wielopołożeniowe</t>
  </si>
  <si>
    <t>Kowadełko</t>
  </si>
  <si>
    <t>Materiał: żeliwo
Waga max 900g</t>
  </si>
  <si>
    <t>Szczotka druciana</t>
  </si>
  <si>
    <t>Włosie z drutu stalowego</t>
  </si>
  <si>
    <t>Skrzynki narzędziowe</t>
  </si>
  <si>
    <t>Do przenoszenia narzędzi</t>
  </si>
  <si>
    <t>Taśma miernicza</t>
  </si>
  <si>
    <t>Stalowa lub centymetr krawiecki</t>
  </si>
  <si>
    <t>Obcęgi</t>
  </si>
  <si>
    <t>Szczypce obcinaczki</t>
  </si>
  <si>
    <t>Wypalarka do drewna z akcesoriami</t>
  </si>
  <si>
    <t>Strug do drewna</t>
  </si>
  <si>
    <t>Ręczny</t>
  </si>
  <si>
    <t>Punktaki do metalu</t>
  </si>
  <si>
    <t>Młotek drewniany</t>
  </si>
  <si>
    <t>Młotek gumowy</t>
  </si>
  <si>
    <t xml:space="preserve">Taker </t>
  </si>
  <si>
    <t>Kątomierz</t>
  </si>
  <si>
    <t>Brzeszczoty do pił</t>
  </si>
  <si>
    <t>Dostosowane do zakupionych pił</t>
  </si>
  <si>
    <t>Bity do wkrętarki akumulatorowej</t>
  </si>
  <si>
    <t>Dostosowane do zakupionej wiertarko-wkrętarki</t>
  </si>
  <si>
    <t>Wyrzynarka stołowa do drewna z akcesoriami</t>
  </si>
  <si>
    <t>Stół roboczy nachylany pod kątem 45˚
Moc silnika min. 120W
Lampa nad stolem
Bezstopniowa regulacja prędkości
Możliwość użycia standardowych brzeszczotów wyrzynarki</t>
  </si>
  <si>
    <t>Piła ramowa kątowa ukośnica do drewna/metalu z akcesoriami</t>
  </si>
  <si>
    <t xml:space="preserve"> Długość brzeszczotu ok. 500-600 mm
 Oprawka metalowa
 Kąt cięcia: 90 - 45 stopni</t>
  </si>
  <si>
    <t>Komplet pilników iglaków</t>
  </si>
  <si>
    <t xml:space="preserve"> Długość min. 140mm
 Rękojeść profilowana</t>
  </si>
  <si>
    <t>Tester tranzystorów</t>
  </si>
  <si>
    <t xml:space="preserve">Termometr </t>
  </si>
  <si>
    <t>Stacja pogodowa z akcesoriami</t>
  </si>
  <si>
    <t>Termopara</t>
  </si>
  <si>
    <t>Pirometr</t>
  </si>
  <si>
    <t>Waga jubilerska/laboratoryjna</t>
  </si>
  <si>
    <t>Waga spożywcza</t>
  </si>
  <si>
    <t>Oscyloskop</t>
  </si>
  <si>
    <t xml:space="preserve">Zaciskarka do kabli </t>
  </si>
  <si>
    <t>Zasilacz warsztatowy</t>
  </si>
  <si>
    <t>Skrzynki uciosowe</t>
  </si>
  <si>
    <t>Laminarka</t>
  </si>
  <si>
    <t xml:space="preserve">Transformator </t>
  </si>
  <si>
    <t>Zwierciadła</t>
  </si>
  <si>
    <t>specjalistyczne urządzenia i narzędzia, materiały edukacyjne oraz oprogramowanie, w tym z zakresu robotyki i mikroelektroniki</t>
  </si>
  <si>
    <t>W przypadku wyposażeni takiego jak: roboty edukacyjne, gogle VR, Pend 3D, Mikroskop, Skaner 3D, Wizualizer, Teleskop wymagane są (niezależnie od progu 500 zł) następujące warunki: gwarancja co najmniej 12 miesiecy, autoryzowany serwis na terenie Polski, SLA do 3 tygodni, serwis i wsparcie techniczne - serwis obowiązkowo na terenie RP, wsparcie techniczne w języku polskim, instrukcja obsługi w języku polskim (niekoniecznie papierowa).</t>
  </si>
  <si>
    <t>opis/minimalne wymagania techiczne</t>
  </si>
  <si>
    <t>Klocki do samodzielnej konstrukcji z akcesoriami</t>
  </si>
  <si>
    <t>Gogle Wirtualnej Rzeczywistości (VR) wraz z akcesoriami i oprogramowaniem wspierającymi ich funkcjonowanie</t>
  </si>
  <si>
    <t>Możliwość zakładania na okulary korekcyjne</t>
  </si>
  <si>
    <t>Robot edukacyjny wraz z akcesoriami</t>
  </si>
  <si>
    <t xml:space="preserve">Funkcjonalność robotów edukacyjnych pozwala na ich integracje z odpowiednim oprogramowaniem komputerowym.  
Roboty powinny umożliwić zdalne kierowanie ruchem robota 
Roboty powinny umożliwiać programowanie na różnych poziomach i poprzez obsługę więcej niż jednego języka programowania (np. tekstowy, bloczkowy)
</t>
  </si>
  <si>
    <t>Biblioteka modeli 3D lub robotów online</t>
  </si>
  <si>
    <t xml:space="preserve">Biblioteki modeli 3d online, z przykładowymi projektami do wykorzystania, kompatybilne z drukarką </t>
  </si>
  <si>
    <t>Mikroskop wraz z akcesoriami</t>
  </si>
  <si>
    <t>Pen 3D z akcesoriami</t>
  </si>
  <si>
    <t>Skaner kombatybilny z drukarką 3D</t>
  </si>
  <si>
    <t>Wizualizer kompatybilny z mikroskopem</t>
  </si>
  <si>
    <t>Teleskop z akcesoriami</t>
  </si>
  <si>
    <t>sprzęt gospodarstwa domowego</t>
  </si>
  <si>
    <t>Maszyna do szycia z akcesoriami</t>
  </si>
  <si>
    <t>Trwałe, metalowe podzespoły
 Mocna i szybka - prędkość maksymalna do 860 wkłuć na minutę
LEDowe oświetlenie pola pracy
odporna na błędy początkujących</t>
  </si>
  <si>
    <t>Igły do maszyny do szycia</t>
  </si>
  <si>
    <t>Zgodnie ze specyfikacją maszyny do szycia</t>
  </si>
  <si>
    <t>Hafciarka cyfrowa z akcesoriami</t>
  </si>
  <si>
    <t>Igły cerówki</t>
  </si>
  <si>
    <t>Ramy tkackie - krosna do tkania</t>
  </si>
  <si>
    <t>Nożyczki uniwersalne</t>
  </si>
  <si>
    <t>Gładkie ostrza ze stali nierdzewnej
Ergonomiczna rękojeść z gumowymi wkładkami</t>
  </si>
  <si>
    <t>Zestaw igieł</t>
  </si>
  <si>
    <t>Minimum 5 sztuk różnej wielkości
Do szycia ręcznego</t>
  </si>
  <si>
    <t>Szpilki</t>
  </si>
  <si>
    <t>Paczka</t>
  </si>
  <si>
    <t>Szydełka</t>
  </si>
  <si>
    <t>Zestaw</t>
  </si>
  <si>
    <t>Druty dziewiarskie</t>
  </si>
  <si>
    <t>Uniwersalne</t>
  </si>
  <si>
    <t>Kuchenka elektryczna/płyta elektryczna z akcesoriami</t>
  </si>
  <si>
    <t>Piekarnik elektryczny</t>
  </si>
  <si>
    <t>Kuchenka elektryczna z piekarnikiem elektrycznym</t>
  </si>
  <si>
    <t>Zlew + kran</t>
  </si>
  <si>
    <t>Zestaw garnków i patelni</t>
  </si>
  <si>
    <t>Z pokrywkami</t>
  </si>
  <si>
    <t>Komplet sztućców</t>
  </si>
  <si>
    <t>Blender</t>
  </si>
  <si>
    <t>Mikser</t>
  </si>
  <si>
    <t>Robot wielofunkcyjny</t>
  </si>
  <si>
    <t>Zestaw noży</t>
  </si>
  <si>
    <t>Zestaw desek do krojenia</t>
  </si>
  <si>
    <t>Zastawa stołowa</t>
  </si>
  <si>
    <t>Sito</t>
  </si>
  <si>
    <t>Durszlak</t>
  </si>
  <si>
    <t>Stolnica</t>
  </si>
  <si>
    <t>Wałek</t>
  </si>
  <si>
    <t>Miski</t>
  </si>
  <si>
    <t>Patelnia</t>
  </si>
  <si>
    <t>Ubijaczka</t>
  </si>
  <si>
    <t>Deska do prasowania</t>
  </si>
  <si>
    <t>Żelazko</t>
  </si>
  <si>
    <t>Lodówka</t>
  </si>
  <si>
    <t>Opiekacz</t>
  </si>
  <si>
    <t>Z wymiennymi wkładkami: tostownica, gofrownica</t>
  </si>
  <si>
    <t>części zamienne oraz wyposażenie drobne i materiały eksploatacyjne</t>
  </si>
  <si>
    <t>Papier ścierny</t>
  </si>
  <si>
    <t>Granulacja: 40 - 2000
Do ręcznej i mechanicznej obróbki drewna/metalu</t>
  </si>
  <si>
    <t>Klej</t>
  </si>
  <si>
    <t>Dopuszczony do użycia w szkole podstawowej</t>
  </si>
  <si>
    <t>Wkłady klejowe do pistoletu</t>
  </si>
  <si>
    <t>Uniwersalne
Rozmiar dostosowany do pistoletu</t>
  </si>
  <si>
    <t>Pęseta</t>
  </si>
  <si>
    <t>Lupa</t>
  </si>
  <si>
    <t>Śrubki</t>
  </si>
  <si>
    <t>Rurki termokurczliwe</t>
  </si>
  <si>
    <t>Przewody elektryczne</t>
  </si>
  <si>
    <t>Gwoździe</t>
  </si>
  <si>
    <t>Nakrętki</t>
  </si>
  <si>
    <t>Wkręty</t>
  </si>
  <si>
    <t>Odsysacz cyny</t>
  </si>
  <si>
    <t>Pasta lutownicza</t>
  </si>
  <si>
    <t>Goldpiny</t>
  </si>
  <si>
    <t>Drut lutowniczy</t>
  </si>
  <si>
    <t>Zszywki (do takera)</t>
  </si>
  <si>
    <t>Ołówek stolarski</t>
  </si>
  <si>
    <t>Papier do rysunku technicznego</t>
  </si>
  <si>
    <t>Tekstylia</t>
  </si>
  <si>
    <t>Tarcze do szlifierki</t>
  </si>
  <si>
    <t>Lakiery</t>
  </si>
  <si>
    <t xml:space="preserve">Do drewna/metalu
</t>
  </si>
  <si>
    <t>Farby</t>
  </si>
  <si>
    <t>Pędzle</t>
  </si>
  <si>
    <t>Dłuta</t>
  </si>
  <si>
    <t>Wiertła</t>
  </si>
  <si>
    <t>Średnica Ø 3 - 12 mm 
Końcówka centrująca zapewniająca dokładne pozycjonowanie</t>
  </si>
  <si>
    <t xml:space="preserve">Materiały eksploatacyjne do wymienionych w katalogu urządzeń </t>
  </si>
  <si>
    <t xml:space="preserve">Drewno </t>
  </si>
  <si>
    <t>Do wykorzystania przez uczniów we wszystkich pracach technicznych</t>
  </si>
  <si>
    <t>Piny</t>
  </si>
  <si>
    <t>Taśma malarska</t>
  </si>
  <si>
    <t>Szybkozłączki</t>
  </si>
  <si>
    <t>sprzęt do nagrywania, rejestrowania i obróbki obrazu i dźwięku</t>
  </si>
  <si>
    <t>Blenda fotograficzny</t>
  </si>
  <si>
    <t>Mikrofon nagłowny z akcesoriami</t>
  </si>
  <si>
    <t>Mikrofon dynamiczny z akcesoriami</t>
  </si>
  <si>
    <t>Oprogramowanie do edycji, montażu
i tworzenia materiałów video</t>
  </si>
  <si>
    <t>Greenscreen</t>
  </si>
  <si>
    <t>Konsola/mikser dźwięku z akcesoriami</t>
  </si>
  <si>
    <t>Dyktafon</t>
  </si>
  <si>
    <t>Wbudowana pamięć min. 2GB
Zapis plików WAV i MP3
Mikrofon wbudowany z możliwośćią podłączenia zewnętrznego</t>
  </si>
  <si>
    <t>Nagłośnienie</t>
  </si>
  <si>
    <t>Słuchawki studyjne</t>
  </si>
  <si>
    <t>Panele akustyczne</t>
  </si>
  <si>
    <t>pomoce projektowe</t>
  </si>
  <si>
    <t>Zestaw konstrukcyjny z różnych dziedzin z akcesoriami</t>
  </si>
  <si>
    <t xml:space="preserve">
Zawiera instrukcje z ćwiczeniami dla uczniów</t>
  </si>
  <si>
    <t>Zestaw modelarski wraz z akcesoriami</t>
  </si>
  <si>
    <t>Plansza z akcesoriami</t>
  </si>
  <si>
    <t xml:space="preserve"> Zakres tematyczny prezentowanych treści powinien być zgodny z podstawą programową obowiązującą w szkole podstawowej</t>
  </si>
  <si>
    <t>Schemat poglądowy z akcesoriami</t>
  </si>
  <si>
    <t xml:space="preserve"> Zgodne z podstawą programową techniki</t>
  </si>
  <si>
    <t>środki ochrony indywidualnej</t>
  </si>
  <si>
    <t>Odzież ochronna</t>
  </si>
  <si>
    <t>Gogle przeciwodpryskowe</t>
  </si>
  <si>
    <t>Przezroczysta szybka odporna na zaparowanie
Wycięte otwory zapobiegające parowaniu wewnątrz gogli
Zastosowanie przy zagrożeniu odpryskami, przy wierceniu, szlifowaniu itp.
Gogle posiadają certyfikat CE oraz spełniają normę EN 166</t>
  </si>
  <si>
    <t>Okulary ochronne stanowiskowe</t>
  </si>
  <si>
    <t xml:space="preserve">Przeznaczone do indywidualnej ochrony oczu przed zagrożeniami mechanicznymi
 Regulowane zauszniki (ustawienie kątowe i wzdłużne) oraz miękki nosek zmniejszający ryzyko podrażnień
Przezroczyste soczewki </t>
  </si>
  <si>
    <t>Apteczka</t>
  </si>
  <si>
    <t>Zawieszana na ścianie</t>
  </si>
  <si>
    <t>Rękawice ochronne</t>
  </si>
  <si>
    <t>Zmiotka z szufelką</t>
  </si>
  <si>
    <t>Instrukcje BHP</t>
  </si>
  <si>
    <t>Czujnik dymu</t>
  </si>
  <si>
    <t>Gaśnica</t>
  </si>
  <si>
    <t>Razem</t>
  </si>
  <si>
    <t>j.m.</t>
  </si>
  <si>
    <t>cena jedn. netto</t>
  </si>
  <si>
    <t>stawka VAT</t>
  </si>
  <si>
    <t>nazwa/typ/model</t>
  </si>
  <si>
    <t>producent</t>
  </si>
  <si>
    <t>informacja dot gwarancji</t>
  </si>
  <si>
    <t>wartość netto</t>
  </si>
  <si>
    <t>Wartość VAT</t>
  </si>
  <si>
    <t>Wartość brutto</t>
  </si>
  <si>
    <r>
      <t>Nazwa placówki i adres:</t>
    </r>
    <r>
      <rPr>
        <b/>
        <sz val="14"/>
        <color rgb="FFC9211E"/>
        <rFont val="Calibri"/>
        <family val="2"/>
        <charset val="238"/>
      </rPr>
      <t xml:space="preserve">                                                                Szkoła Podstawowa w JAWORNIKU</t>
    </r>
  </si>
  <si>
    <t>szt.</t>
  </si>
  <si>
    <t>szt</t>
  </si>
  <si>
    <r>
      <t>Nazwa placówki i adres:</t>
    </r>
    <r>
      <rPr>
        <b/>
        <sz val="14"/>
        <color rgb="FFC9211E"/>
        <rFont val="Calibri"/>
        <family val="2"/>
        <charset val="238"/>
      </rPr>
      <t xml:space="preserve">                                                                Szkoła Podstawowa im. ks. Jana Twardowskiego  w Jaworniku, 32-400 Myślenice, Jawornik 293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</si>
</sst>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7" x14ac:knownFonts="1">
    <font>
      <sz val="11"/>
      <color rgb="FF000000"/>
      <name val="Arial"/>
      <charset val="1"/>
    </font>
    <font>
      <b/>
      <sz val="11"/>
      <color rgb="FF000000"/>
      <name val="Arial"/>
      <family val="2"/>
      <charset val="238"/>
    </font>
    <font>
      <sz val="11"/>
      <color rgb="FF000000"/>
      <name val="Calibri"/>
      <family val="2"/>
      <charset val="238"/>
    </font>
    <font>
      <sz val="14"/>
      <color rgb="FF000000"/>
      <name val="Calibri"/>
      <family val="2"/>
      <charset val="238"/>
    </font>
    <font>
      <b/>
      <sz val="14"/>
      <color rgb="FF000000"/>
      <name val="Calibri"/>
      <family val="2"/>
      <charset val="238"/>
    </font>
    <font>
      <b/>
      <sz val="14"/>
      <color rgb="FFC9211E"/>
      <name val="Calibri"/>
      <family val="2"/>
      <charset val="238"/>
    </font>
    <font>
      <sz val="12"/>
      <color rgb="FF000000"/>
      <name val="Calibri"/>
      <family val="2"/>
      <charset val="238"/>
    </font>
    <font>
      <sz val="11"/>
      <name val="Calibri"/>
      <family val="2"/>
      <charset val="238"/>
    </font>
    <font>
      <sz val="11"/>
      <color rgb="FF000000"/>
      <name val="Calibri"/>
      <family val="2"/>
      <charset val="238"/>
    </font>
    <font>
      <b/>
      <sz val="14"/>
      <color rgb="FF000000"/>
      <name val="Calibri"/>
      <family val="2"/>
      <charset val="238"/>
    </font>
    <font>
      <sz val="14"/>
      <color rgb="FF000000"/>
      <name val="Calibri"/>
      <family val="2"/>
      <charset val="238"/>
    </font>
    <font>
      <sz val="11"/>
      <name val="calibri"/>
      <family val="2"/>
      <charset val="238"/>
    </font>
    <font>
      <sz val="11"/>
      <color rgb="FF000000"/>
      <name val="calibri"/>
      <family val="2"/>
      <charset val="238"/>
    </font>
    <font>
      <sz val="11"/>
      <color rgb="FF9C6500"/>
      <name val="calibri"/>
      <family val="2"/>
      <charset val="238"/>
    </font>
    <font>
      <sz val="11"/>
      <color rgb="FFFF0000"/>
      <name val="calibri"/>
      <family val="2"/>
      <charset val="238"/>
    </font>
    <font>
      <b/>
      <sz val="14"/>
      <color rgb="FF000000"/>
      <name val="calibri"/>
      <family val="2"/>
      <charset val="238"/>
    </font>
    <font>
      <sz val="11"/>
      <color rgb="FF000000"/>
      <name val="Arial"/>
      <family val="2"/>
      <charset val="238"/>
    </font>
  </fonts>
  <fills count="7">
    <fill>
      <patternFill patternType="none"/>
    </fill>
    <fill>
      <patternFill patternType="gray125"/>
    </fill>
    <fill>
      <patternFill patternType="solid">
        <fgColor rgb="FFFFEB9C"/>
        <bgColor rgb="FFFFFFCC"/>
      </patternFill>
    </fill>
    <fill>
      <patternFill patternType="solid">
        <fgColor rgb="FFBDD6EE"/>
        <bgColor rgb="FF99CCFF"/>
      </patternFill>
    </fill>
    <fill>
      <patternFill patternType="solid">
        <fgColor rgb="FFFFFFFF"/>
        <bgColor rgb="FFFFFFCC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</fills>
  <borders count="1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2">
    <xf numFmtId="0" fontId="0" fillId="0" borderId="0"/>
    <xf numFmtId="0" fontId="13" fillId="2" borderId="0" applyBorder="0" applyProtection="0"/>
  </cellStyleXfs>
  <cellXfs count="136">
    <xf numFmtId="0" fontId="0" fillId="0" borderId="0" xfId="0"/>
    <xf numFmtId="0" fontId="1" fillId="0" borderId="0" xfId="0" applyFont="1"/>
    <xf numFmtId="0" fontId="0" fillId="0" borderId="0" xfId="0" applyFont="1"/>
    <xf numFmtId="0" fontId="0" fillId="0" borderId="0" xfId="0" applyAlignment="1"/>
    <xf numFmtId="0" fontId="2" fillId="0" borderId="0" xfId="0" applyFont="1"/>
    <xf numFmtId="0" fontId="2" fillId="0" borderId="0" xfId="0" applyFont="1" applyAlignment="1">
      <alignment wrapText="1"/>
    </xf>
    <xf numFmtId="0" fontId="3" fillId="0" borderId="1" xfId="0" applyFont="1" applyBorder="1"/>
    <xf numFmtId="0" fontId="4" fillId="0" borderId="1" xfId="0" applyFont="1" applyBorder="1" applyAlignment="1">
      <alignment vertical="center" wrapText="1"/>
    </xf>
    <xf numFmtId="0" fontId="2" fillId="0" borderId="1" xfId="0" applyFont="1" applyBorder="1" applyAlignment="1">
      <alignment vertical="center" wrapText="1"/>
    </xf>
    <xf numFmtId="0" fontId="3" fillId="0" borderId="0" xfId="0" applyFont="1"/>
    <xf numFmtId="0" fontId="3" fillId="3" borderId="1" xfId="0" applyFont="1" applyFill="1" applyBorder="1"/>
    <xf numFmtId="0" fontId="3" fillId="3" borderId="2" xfId="0" applyFont="1" applyFill="1" applyBorder="1" applyAlignment="1">
      <alignment vertical="center" wrapText="1"/>
    </xf>
    <xf numFmtId="0" fontId="2" fillId="0" borderId="1" xfId="0" applyFont="1" applyBorder="1"/>
    <xf numFmtId="0" fontId="6" fillId="0" borderId="3" xfId="0" applyFont="1" applyBorder="1" applyAlignment="1">
      <alignment horizontal="center" vertical="center"/>
    </xf>
    <xf numFmtId="0" fontId="2" fillId="4" borderId="1" xfId="0" applyFont="1" applyFill="1" applyBorder="1" applyAlignment="1">
      <alignment horizontal="center" vertical="center" wrapText="1"/>
    </xf>
    <xf numFmtId="0" fontId="7" fillId="4" borderId="1" xfId="0" applyFont="1" applyFill="1" applyBorder="1" applyAlignment="1">
      <alignment horizontal="center" vertical="center" wrapText="1"/>
    </xf>
    <xf numFmtId="0" fontId="2" fillId="4" borderId="1" xfId="0" applyFont="1" applyFill="1" applyBorder="1"/>
    <xf numFmtId="0" fontId="0" fillId="0" borderId="1" xfId="0" applyBorder="1"/>
    <xf numFmtId="0" fontId="8" fillId="4" borderId="1" xfId="0" applyFont="1" applyFill="1" applyBorder="1" applyAlignment="1">
      <alignment wrapText="1"/>
    </xf>
    <xf numFmtId="0" fontId="2" fillId="0" borderId="0" xfId="0" applyFont="1" applyBorder="1" applyAlignment="1">
      <alignment wrapText="1"/>
    </xf>
    <xf numFmtId="0" fontId="2" fillId="0" borderId="0" xfId="0" applyFont="1" applyBorder="1"/>
    <xf numFmtId="0" fontId="9" fillId="0" borderId="4" xfId="0" applyFont="1" applyBorder="1"/>
    <xf numFmtId="0" fontId="9" fillId="0" borderId="5" xfId="0" applyFont="1" applyBorder="1"/>
    <xf numFmtId="0" fontId="10" fillId="0" borderId="0" xfId="0" applyFont="1"/>
    <xf numFmtId="0" fontId="6" fillId="3" borderId="1" xfId="0" applyFont="1" applyFill="1" applyBorder="1"/>
    <xf numFmtId="0" fontId="6" fillId="3" borderId="1" xfId="0" applyFont="1" applyFill="1" applyBorder="1" applyAlignment="1">
      <alignment wrapText="1"/>
    </xf>
    <xf numFmtId="0" fontId="6" fillId="3" borderId="1" xfId="0" applyFont="1" applyFill="1" applyBorder="1" applyAlignment="1">
      <alignment horizontal="left" vertical="center" wrapText="1"/>
    </xf>
    <xf numFmtId="0" fontId="2" fillId="0" borderId="1" xfId="0" applyFont="1" applyBorder="1" applyAlignment="1">
      <alignment horizontal="center" vertical="center"/>
    </xf>
    <xf numFmtId="0" fontId="11" fillId="0" borderId="1" xfId="0" applyFont="1" applyBorder="1" applyAlignment="1">
      <alignment horizontal="center" vertical="center" wrapText="1"/>
    </xf>
    <xf numFmtId="0" fontId="0" fillId="0" borderId="0" xfId="0" applyAlignment="1">
      <alignment wrapText="1"/>
    </xf>
    <xf numFmtId="0" fontId="11" fillId="0" borderId="2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0" fillId="0" borderId="1" xfId="0" applyFont="1" applyBorder="1" applyAlignment="1">
      <alignment horizontal="center" vertical="center" wrapText="1"/>
    </xf>
    <xf numFmtId="0" fontId="0" fillId="0" borderId="0" xfId="0" applyBorder="1"/>
    <xf numFmtId="0" fontId="8" fillId="0" borderId="0" xfId="0" applyFont="1" applyBorder="1" applyAlignment="1">
      <alignment wrapText="1"/>
    </xf>
    <xf numFmtId="0" fontId="8" fillId="0" borderId="0" xfId="0" applyFont="1" applyAlignment="1">
      <alignment wrapText="1"/>
    </xf>
    <xf numFmtId="0" fontId="9" fillId="0" borderId="4" xfId="0" applyFont="1" applyBorder="1" applyAlignment="1">
      <alignment horizontal="center"/>
    </xf>
    <xf numFmtId="0" fontId="6" fillId="3" borderId="2" xfId="0" applyFont="1" applyFill="1" applyBorder="1"/>
    <xf numFmtId="0" fontId="6" fillId="3" borderId="6" xfId="0" applyFont="1" applyFill="1" applyBorder="1"/>
    <xf numFmtId="0" fontId="2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3" fillId="3" borderId="1" xfId="0" applyFont="1" applyFill="1" applyBorder="1" applyAlignment="1">
      <alignment vertical="center" wrapText="1"/>
    </xf>
    <xf numFmtId="0" fontId="6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vertical="center"/>
    </xf>
    <xf numFmtId="0" fontId="2" fillId="3" borderId="1" xfId="0" applyFont="1" applyFill="1" applyBorder="1"/>
    <xf numFmtId="0" fontId="2" fillId="3" borderId="7" xfId="0" applyFont="1" applyFill="1" applyBorder="1"/>
    <xf numFmtId="0" fontId="8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center"/>
    </xf>
    <xf numFmtId="0" fontId="8" fillId="0" borderId="1" xfId="0" applyFont="1" applyBorder="1" applyAlignment="1">
      <alignment horizontal="center"/>
    </xf>
    <xf numFmtId="0" fontId="8" fillId="0" borderId="1" xfId="0" applyFont="1" applyBorder="1" applyAlignment="1">
      <alignment horizontal="center" wrapText="1"/>
    </xf>
    <xf numFmtId="0" fontId="2" fillId="0" borderId="1" xfId="0" applyFont="1" applyBorder="1" applyAlignment="1">
      <alignment horizontal="center" wrapText="1"/>
    </xf>
    <xf numFmtId="0" fontId="2" fillId="0" borderId="2" xfId="0" applyFont="1" applyBorder="1" applyAlignment="1">
      <alignment horizontal="center"/>
    </xf>
    <xf numFmtId="0" fontId="8" fillId="0" borderId="2" xfId="0" applyFont="1" applyBorder="1" applyAlignment="1">
      <alignment horizontal="center"/>
    </xf>
    <xf numFmtId="0" fontId="9" fillId="0" borderId="3" xfId="0" applyFont="1" applyBorder="1" applyAlignment="1">
      <alignment horizontal="left"/>
    </xf>
    <xf numFmtId="0" fontId="9" fillId="0" borderId="5" xfId="0" applyFont="1" applyBorder="1" applyAlignment="1">
      <alignment horizontal="left"/>
    </xf>
    <xf numFmtId="0" fontId="2" fillId="3" borderId="1" xfId="0" applyFont="1" applyFill="1" applyBorder="1" applyAlignment="1">
      <alignment horizontal="left"/>
    </xf>
    <xf numFmtId="0" fontId="12" fillId="0" borderId="1" xfId="0" applyFont="1" applyBorder="1" applyAlignment="1">
      <alignment horizontal="center" vertical="center"/>
    </xf>
    <xf numFmtId="0" fontId="12" fillId="0" borderId="1" xfId="0" applyFont="1" applyBorder="1" applyAlignment="1">
      <alignment horizontal="center" vertical="center" wrapText="1"/>
    </xf>
    <xf numFmtId="0" fontId="12" fillId="0" borderId="1" xfId="0" applyFont="1" applyBorder="1" applyAlignment="1">
      <alignment horizontal="left"/>
    </xf>
    <xf numFmtId="0" fontId="11" fillId="4" borderId="1" xfId="1" applyFont="1" applyFill="1" applyBorder="1" applyAlignment="1" applyProtection="1">
      <alignment horizontal="center" vertical="center"/>
    </xf>
    <xf numFmtId="0" fontId="11" fillId="4" borderId="1" xfId="1" applyFont="1" applyFill="1" applyBorder="1" applyAlignment="1" applyProtection="1">
      <alignment horizontal="center" vertical="center" wrapText="1"/>
    </xf>
    <xf numFmtId="0" fontId="12" fillId="0" borderId="2" xfId="0" applyFont="1" applyBorder="1" applyAlignment="1">
      <alignment horizontal="center" vertical="center" wrapText="1"/>
    </xf>
    <xf numFmtId="0" fontId="12" fillId="0" borderId="2" xfId="0" applyFont="1" applyBorder="1" applyAlignment="1">
      <alignment horizontal="left"/>
    </xf>
    <xf numFmtId="0" fontId="14" fillId="0" borderId="1" xfId="0" applyFont="1" applyBorder="1" applyAlignment="1">
      <alignment horizontal="left" wrapText="1"/>
    </xf>
    <xf numFmtId="0" fontId="12" fillId="0" borderId="2" xfId="0" applyFont="1" applyBorder="1" applyAlignment="1">
      <alignment horizontal="center" vertical="center"/>
    </xf>
    <xf numFmtId="0" fontId="8" fillId="0" borderId="0" xfId="0" applyFont="1" applyAlignment="1">
      <alignment horizontal="left"/>
    </xf>
    <xf numFmtId="0" fontId="4" fillId="0" borderId="4" xfId="0" applyFont="1" applyBorder="1"/>
    <xf numFmtId="0" fontId="4" fillId="0" borderId="4" xfId="0" applyFont="1" applyBorder="1" applyAlignment="1">
      <alignment wrapText="1"/>
    </xf>
    <xf numFmtId="0" fontId="4" fillId="0" borderId="8" xfId="0" applyFont="1" applyBorder="1" applyAlignment="1">
      <alignment wrapText="1"/>
    </xf>
    <xf numFmtId="0" fontId="2" fillId="3" borderId="1" xfId="0" applyFont="1" applyFill="1" applyBorder="1" applyAlignment="1">
      <alignment wrapText="1"/>
    </xf>
    <xf numFmtId="0" fontId="7" fillId="0" borderId="3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7" fillId="0" borderId="9" xfId="0" applyFont="1" applyBorder="1" applyAlignment="1">
      <alignment horizontal="center" vertical="center" wrapText="1"/>
    </xf>
    <xf numFmtId="0" fontId="0" fillId="0" borderId="10" xfId="0" applyBorder="1" applyAlignment="1">
      <alignment wrapText="1"/>
    </xf>
    <xf numFmtId="0" fontId="0" fillId="0" borderId="1" xfId="0" applyBorder="1" applyAlignment="1">
      <alignment wrapText="1"/>
    </xf>
    <xf numFmtId="0" fontId="15" fillId="0" borderId="3" xfId="0" applyFont="1" applyBorder="1"/>
    <xf numFmtId="0" fontId="15" fillId="0" borderId="5" xfId="0" applyFont="1" applyBorder="1"/>
    <xf numFmtId="0" fontId="12" fillId="3" borderId="1" xfId="0" applyFont="1" applyFill="1" applyBorder="1"/>
    <xf numFmtId="0" fontId="12" fillId="0" borderId="1" xfId="0" applyFont="1" applyBorder="1"/>
    <xf numFmtId="0" fontId="4" fillId="0" borderId="3" xfId="0" applyFont="1" applyBorder="1"/>
    <xf numFmtId="0" fontId="8" fillId="3" borderId="1" xfId="0" applyFont="1" applyFill="1" applyBorder="1"/>
    <xf numFmtId="0" fontId="8" fillId="0" borderId="1" xfId="0" applyFont="1" applyBorder="1" applyAlignment="1">
      <alignment horizontal="left"/>
    </xf>
    <xf numFmtId="0" fontId="2" fillId="0" borderId="11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/>
    </xf>
    <xf numFmtId="0" fontId="8" fillId="0" borderId="2" xfId="0" applyFont="1" applyBorder="1" applyAlignment="1">
      <alignment horizontal="left"/>
    </xf>
    <xf numFmtId="0" fontId="8" fillId="0" borderId="2" xfId="0" applyFont="1" applyBorder="1" applyAlignment="1">
      <alignment horizontal="center" vertical="center"/>
    </xf>
    <xf numFmtId="0" fontId="0" fillId="0" borderId="2" xfId="0" applyBorder="1"/>
    <xf numFmtId="0" fontId="12" fillId="0" borderId="1" xfId="0" applyFont="1" applyBorder="1" applyAlignment="1">
      <alignment horizontal="center"/>
    </xf>
    <xf numFmtId="0" fontId="0" fillId="0" borderId="1" xfId="0" applyBorder="1" applyAlignment="1">
      <alignment horizontal="center"/>
    </xf>
    <xf numFmtId="0" fontId="9" fillId="0" borderId="0" xfId="0" applyFont="1" applyBorder="1" applyAlignment="1">
      <alignment horizontal="center"/>
    </xf>
    <xf numFmtId="0" fontId="9" fillId="0" borderId="8" xfId="0" applyFont="1" applyBorder="1"/>
    <xf numFmtId="0" fontId="2" fillId="0" borderId="1" xfId="0" applyFont="1" applyFill="1" applyBorder="1" applyAlignment="1">
      <alignment horizontal="center" vertical="center"/>
    </xf>
    <xf numFmtId="0" fontId="7" fillId="0" borderId="11" xfId="0" applyFont="1" applyFill="1" applyBorder="1" applyAlignment="1">
      <alignment horizontal="center" vertical="center" wrapText="1"/>
    </xf>
    <xf numFmtId="0" fontId="10" fillId="0" borderId="1" xfId="0" applyFont="1" applyBorder="1"/>
    <xf numFmtId="0" fontId="3" fillId="0" borderId="0" xfId="0" applyFont="1" applyAlignment="1">
      <alignment wrapText="1"/>
    </xf>
    <xf numFmtId="0" fontId="10" fillId="0" borderId="0" xfId="0" applyFont="1" applyAlignment="1">
      <alignment wrapText="1"/>
    </xf>
    <xf numFmtId="4" fontId="3" fillId="0" borderId="3" xfId="0" applyNumberFormat="1" applyFont="1" applyBorder="1"/>
    <xf numFmtId="4" fontId="2" fillId="0" borderId="3" xfId="0" applyNumberFormat="1" applyFont="1" applyBorder="1"/>
    <xf numFmtId="4" fontId="2" fillId="0" borderId="1" xfId="0" applyNumberFormat="1" applyFont="1" applyBorder="1" applyAlignment="1">
      <alignment wrapText="1"/>
    </xf>
    <xf numFmtId="4" fontId="0" fillId="0" borderId="1" xfId="0" applyNumberFormat="1" applyBorder="1"/>
    <xf numFmtId="4" fontId="2" fillId="0" borderId="0" xfId="0" applyNumberFormat="1" applyFont="1"/>
    <xf numFmtId="4" fontId="3" fillId="0" borderId="0" xfId="0" applyNumberFormat="1" applyFont="1" applyAlignment="1">
      <alignment wrapText="1"/>
    </xf>
    <xf numFmtId="4" fontId="2" fillId="0" borderId="0" xfId="0" applyNumberFormat="1" applyFont="1" applyAlignment="1">
      <alignment wrapText="1"/>
    </xf>
    <xf numFmtId="4" fontId="10" fillId="0" borderId="0" xfId="0" applyNumberFormat="1" applyFont="1"/>
    <xf numFmtId="4" fontId="0" fillId="0" borderId="0" xfId="0" applyNumberFormat="1"/>
    <xf numFmtId="4" fontId="0" fillId="0" borderId="0" xfId="0" applyNumberFormat="1" applyAlignment="1">
      <alignment wrapText="1"/>
    </xf>
    <xf numFmtId="4" fontId="10" fillId="0" borderId="0" xfId="0" applyNumberFormat="1" applyFont="1" applyAlignment="1">
      <alignment wrapText="1"/>
    </xf>
    <xf numFmtId="4" fontId="3" fillId="0" borderId="0" xfId="0" applyNumberFormat="1" applyFont="1"/>
    <xf numFmtId="4" fontId="0" fillId="0" borderId="1" xfId="0" applyNumberFormat="1" applyBorder="1" applyAlignment="1">
      <alignment wrapText="1"/>
    </xf>
    <xf numFmtId="9" fontId="3" fillId="0" borderId="0" xfId="0" applyNumberFormat="1" applyFont="1" applyAlignment="1">
      <alignment wrapText="1"/>
    </xf>
    <xf numFmtId="9" fontId="2" fillId="0" borderId="0" xfId="0" applyNumberFormat="1" applyFont="1" applyAlignment="1">
      <alignment wrapText="1"/>
    </xf>
    <xf numFmtId="9" fontId="10" fillId="0" borderId="0" xfId="0" applyNumberFormat="1" applyFont="1" applyAlignment="1">
      <alignment wrapText="1"/>
    </xf>
    <xf numFmtId="9" fontId="0" fillId="0" borderId="0" xfId="0" applyNumberFormat="1" applyAlignment="1">
      <alignment wrapText="1"/>
    </xf>
    <xf numFmtId="9" fontId="2" fillId="0" borderId="1" xfId="0" applyNumberFormat="1" applyFont="1" applyBorder="1" applyAlignment="1">
      <alignment wrapText="1"/>
    </xf>
    <xf numFmtId="9" fontId="0" fillId="0" borderId="1" xfId="0" applyNumberFormat="1" applyBorder="1" applyAlignment="1">
      <alignment wrapText="1"/>
    </xf>
    <xf numFmtId="4" fontId="3" fillId="0" borderId="1" xfId="0" applyNumberFormat="1" applyFont="1" applyBorder="1" applyAlignment="1">
      <alignment wrapText="1"/>
    </xf>
    <xf numFmtId="9" fontId="3" fillId="0" borderId="1" xfId="0" applyNumberFormat="1" applyFont="1" applyBorder="1" applyAlignment="1">
      <alignment wrapText="1"/>
    </xf>
    <xf numFmtId="0" fontId="3" fillId="0" borderId="1" xfId="0" applyFont="1" applyBorder="1" applyAlignment="1">
      <alignment wrapText="1"/>
    </xf>
    <xf numFmtId="4" fontId="10" fillId="0" borderId="1" xfId="0" applyNumberFormat="1" applyFont="1" applyBorder="1" applyAlignment="1">
      <alignment wrapText="1"/>
    </xf>
    <xf numFmtId="9" fontId="10" fillId="0" borderId="1" xfId="0" applyNumberFormat="1" applyFont="1" applyBorder="1" applyAlignment="1">
      <alignment wrapText="1"/>
    </xf>
    <xf numFmtId="0" fontId="10" fillId="0" borderId="1" xfId="0" applyFont="1" applyBorder="1" applyAlignment="1">
      <alignment wrapText="1"/>
    </xf>
    <xf numFmtId="4" fontId="16" fillId="0" borderId="0" xfId="0" applyNumberFormat="1" applyFont="1" applyAlignment="1">
      <alignment wrapText="1"/>
    </xf>
    <xf numFmtId="4" fontId="16" fillId="0" borderId="1" xfId="0" applyNumberFormat="1" applyFont="1" applyBorder="1" applyAlignment="1">
      <alignment wrapText="1"/>
    </xf>
    <xf numFmtId="4" fontId="2" fillId="5" borderId="3" xfId="0" applyNumberFormat="1" applyFont="1" applyFill="1" applyBorder="1" applyAlignment="1">
      <alignment wrapText="1"/>
    </xf>
    <xf numFmtId="4" fontId="0" fillId="5" borderId="1" xfId="0" applyNumberFormat="1" applyFill="1" applyBorder="1"/>
    <xf numFmtId="4" fontId="0" fillId="5" borderId="3" xfId="0" applyNumberFormat="1" applyFill="1" applyBorder="1"/>
    <xf numFmtId="0" fontId="2" fillId="5" borderId="1" xfId="0" applyFont="1" applyFill="1" applyBorder="1"/>
    <xf numFmtId="0" fontId="0" fillId="5" borderId="1" xfId="0" applyFill="1" applyBorder="1"/>
    <xf numFmtId="4" fontId="2" fillId="6" borderId="1" xfId="0" applyNumberFormat="1" applyFont="1" applyFill="1" applyBorder="1" applyAlignment="1">
      <alignment wrapText="1"/>
    </xf>
    <xf numFmtId="4" fontId="0" fillId="6" borderId="1" xfId="0" applyNumberFormat="1" applyFill="1" applyBorder="1" applyAlignment="1">
      <alignment wrapText="1"/>
    </xf>
    <xf numFmtId="9" fontId="2" fillId="6" borderId="1" xfId="0" applyNumberFormat="1" applyFont="1" applyFill="1" applyBorder="1" applyAlignment="1">
      <alignment wrapText="1"/>
    </xf>
    <xf numFmtId="9" fontId="0" fillId="6" borderId="1" xfId="0" applyNumberFormat="1" applyFill="1" applyBorder="1" applyAlignment="1">
      <alignment wrapText="1"/>
    </xf>
    <xf numFmtId="0" fontId="2" fillId="6" borderId="1" xfId="0" applyFont="1" applyFill="1" applyBorder="1" applyAlignment="1">
      <alignment wrapText="1"/>
    </xf>
    <xf numFmtId="0" fontId="0" fillId="6" borderId="1" xfId="0" applyFill="1" applyBorder="1" applyAlignment="1">
      <alignment wrapText="1"/>
    </xf>
    <xf numFmtId="4" fontId="2" fillId="5" borderId="1" xfId="0" applyNumberFormat="1" applyFont="1" applyFill="1" applyBorder="1"/>
    <xf numFmtId="0" fontId="2" fillId="0" borderId="11" xfId="0" applyFont="1" applyFill="1" applyBorder="1" applyAlignment="1">
      <alignment horizontal="center" vertical="center"/>
    </xf>
  </cellXfs>
  <cellStyles count="2">
    <cellStyle name="Excel Built-in Neutral" xfId="1"/>
    <cellStyle name="Normalny" xfId="0" builtinId="0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9C6500"/>
      <rgbColor rgb="FF800080"/>
      <rgbColor rgb="FF008080"/>
      <rgbColor rgb="FFC0C0C0"/>
      <rgbColor rgb="FF808080"/>
      <rgbColor rgb="FF9999FF"/>
      <rgbColor rgb="FF993366"/>
      <rgbColor rgb="FFFFFFCC"/>
      <rgbColor rgb="FFCCFFFF"/>
      <rgbColor rgb="FF660066"/>
      <rgbColor rgb="FFFF8080"/>
      <rgbColor rgb="FF0066CC"/>
      <rgbColor rgb="FFBDD6EE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B0F0"/>
      <rgbColor rgb="FFCCFFFF"/>
      <rgbColor rgb="FFCCFFCC"/>
      <rgbColor rgb="FFFFEB9C"/>
      <rgbColor rgb="FF99CCFF"/>
      <rgbColor rgb="FFFF99CC"/>
      <rgbColor rgb="FFCC99FF"/>
      <rgbColor rgb="FFFFCC99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00B050"/>
      <rgbColor rgb="FF003300"/>
      <rgbColor rgb="FF333300"/>
      <rgbColor rgb="FFC9211E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524880</xdr:colOff>
      <xdr:row>44</xdr:row>
      <xdr:rowOff>48600</xdr:rowOff>
    </xdr:to>
    <xdr:pic>
      <xdr:nvPicPr>
        <xdr:cNvPr id="2" name="Obraz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0" y="0"/>
          <a:ext cx="7851960" cy="7912800"/>
        </a:xfrm>
        <a:prstGeom prst="rect">
          <a:avLst/>
        </a:prstGeom>
        <a:ln w="0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7:B43"/>
  <sheetViews>
    <sheetView showGridLines="0" zoomScale="80" zoomScaleNormal="80" workbookViewId="0"/>
  </sheetViews>
  <sheetFormatPr defaultColWidth="8.625" defaultRowHeight="14.25" x14ac:dyDescent="0.2"/>
  <sheetData>
    <row r="37" spans="2:2" ht="15" x14ac:dyDescent="0.25">
      <c r="B37" s="1"/>
    </row>
    <row r="40" spans="2:2" x14ac:dyDescent="0.2">
      <c r="B40" s="2"/>
    </row>
    <row r="43" spans="2:2" ht="17.25" customHeight="1" x14ac:dyDescent="0.2">
      <c r="B43" s="3"/>
    </row>
  </sheetData>
  <pageMargins left="0.7" right="0.7" top="0.75" bottom="0.75" header="0.51180555555555496" footer="0.51180555555555496"/>
  <pageSetup paperSize="9" firstPageNumber="0" orientation="landscape" horizontalDpi="300" verticalDpi="300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X14"/>
  <sheetViews>
    <sheetView zoomScale="80" zoomScaleNormal="80" workbookViewId="0">
      <selection activeCell="C16" sqref="C16"/>
    </sheetView>
  </sheetViews>
  <sheetFormatPr defaultColWidth="12.5" defaultRowHeight="14.25" x14ac:dyDescent="0.2"/>
  <cols>
    <col min="1" max="1" width="19.5" customWidth="1"/>
    <col min="2" max="2" width="26.375" customWidth="1"/>
    <col min="3" max="3" width="52.125" customWidth="1"/>
    <col min="4" max="4" width="26.25" style="104" customWidth="1"/>
    <col min="5" max="5" width="7.625" customWidth="1"/>
    <col min="6" max="6" width="9.5" style="105" customWidth="1"/>
    <col min="7" max="7" width="12.625" style="105" customWidth="1"/>
    <col min="8" max="8" width="7.625" style="112" customWidth="1"/>
    <col min="9" max="10" width="12.625" style="105" customWidth="1"/>
    <col min="11" max="14" width="12.625" style="29" customWidth="1"/>
    <col min="15" max="15" width="12.625" customWidth="1"/>
    <col min="16" max="24" width="7.625" customWidth="1"/>
  </cols>
  <sheetData>
    <row r="1" spans="1:24" ht="57.75" customHeight="1" x14ac:dyDescent="0.3">
      <c r="A1" s="79" t="s">
        <v>249</v>
      </c>
      <c r="B1" s="7" t="s">
        <v>272</v>
      </c>
      <c r="C1" s="8"/>
      <c r="D1" s="96" t="s">
        <v>2</v>
      </c>
      <c r="E1" s="93" t="s">
        <v>263</v>
      </c>
      <c r="F1" s="118" t="s">
        <v>264</v>
      </c>
      <c r="G1" s="118" t="s">
        <v>269</v>
      </c>
      <c r="H1" s="119" t="s">
        <v>265</v>
      </c>
      <c r="I1" s="118" t="s">
        <v>270</v>
      </c>
      <c r="J1" s="118" t="s">
        <v>271</v>
      </c>
      <c r="K1" s="120" t="s">
        <v>266</v>
      </c>
      <c r="L1" s="120" t="s">
        <v>267</v>
      </c>
      <c r="M1" s="120" t="s">
        <v>268</v>
      </c>
      <c r="N1" s="95"/>
      <c r="O1" s="23"/>
      <c r="P1" s="23"/>
      <c r="Q1" s="23"/>
      <c r="R1" s="23"/>
      <c r="S1" s="23"/>
      <c r="T1" s="23"/>
      <c r="U1" s="23"/>
      <c r="V1" s="23"/>
      <c r="W1" s="23"/>
      <c r="X1" s="23"/>
    </row>
    <row r="2" spans="1:24" ht="18.75" x14ac:dyDescent="0.3">
      <c r="A2" s="79" t="s">
        <v>249</v>
      </c>
      <c r="B2" s="22"/>
      <c r="C2" s="22"/>
      <c r="D2" s="103"/>
      <c r="E2" s="93"/>
      <c r="F2" s="106"/>
      <c r="G2" s="106"/>
      <c r="H2" s="111"/>
      <c r="I2" s="106"/>
      <c r="J2" s="106"/>
      <c r="K2" s="95"/>
      <c r="L2" s="95"/>
      <c r="M2" s="95"/>
      <c r="N2" s="95"/>
      <c r="O2" s="23"/>
      <c r="P2" s="23"/>
      <c r="Q2" s="23"/>
      <c r="R2" s="23"/>
      <c r="S2" s="23"/>
      <c r="T2" s="23"/>
      <c r="U2" s="23"/>
      <c r="V2" s="23"/>
      <c r="W2" s="23"/>
      <c r="X2" s="23"/>
    </row>
    <row r="3" spans="1:24" ht="18.75" x14ac:dyDescent="0.3">
      <c r="A3" s="44" t="s">
        <v>3</v>
      </c>
      <c r="B3" s="22"/>
      <c r="C3" s="22"/>
      <c r="D3" s="103"/>
      <c r="E3" s="17"/>
    </row>
    <row r="4" spans="1:24" ht="15" x14ac:dyDescent="0.25">
      <c r="A4" s="46"/>
      <c r="B4" s="80" t="s">
        <v>45</v>
      </c>
      <c r="C4" s="80" t="s">
        <v>25</v>
      </c>
      <c r="D4" s="124"/>
      <c r="E4" s="127"/>
      <c r="F4" s="129"/>
      <c r="G4" s="108">
        <f>D4*F4</f>
        <v>0</v>
      </c>
      <c r="H4" s="131"/>
      <c r="I4" s="108">
        <f>ROUND(G4*H4,2)</f>
        <v>0</v>
      </c>
      <c r="J4" s="108">
        <f>G4+I4</f>
        <v>0</v>
      </c>
      <c r="K4" s="133"/>
      <c r="L4" s="133"/>
      <c r="M4" s="133"/>
    </row>
    <row r="5" spans="1:24" ht="15" x14ac:dyDescent="0.25">
      <c r="A5" s="46">
        <v>1</v>
      </c>
      <c r="B5" s="46" t="s">
        <v>250</v>
      </c>
      <c r="C5" s="81"/>
      <c r="D5" s="124"/>
      <c r="E5" s="127"/>
      <c r="F5" s="129"/>
      <c r="G5" s="108">
        <f t="shared" ref="G5:G13" si="0">D5*F5</f>
        <v>0</v>
      </c>
      <c r="H5" s="131"/>
      <c r="I5" s="108">
        <f t="shared" ref="I5:I14" si="1">ROUND(G5*H5,2)</f>
        <v>0</v>
      </c>
      <c r="J5" s="108">
        <f t="shared" ref="J5:J14" si="2">G5+I5</f>
        <v>0</v>
      </c>
      <c r="K5" s="133"/>
      <c r="L5" s="133"/>
      <c r="M5" s="133"/>
    </row>
    <row r="6" spans="1:24" ht="75" x14ac:dyDescent="0.2">
      <c r="A6" s="46">
        <v>2</v>
      </c>
      <c r="B6" s="82" t="s">
        <v>251</v>
      </c>
      <c r="C6" s="82" t="s">
        <v>252</v>
      </c>
      <c r="D6" s="124"/>
      <c r="E6" s="127"/>
      <c r="F6" s="129"/>
      <c r="G6" s="108">
        <f t="shared" si="0"/>
        <v>0</v>
      </c>
      <c r="H6" s="131"/>
      <c r="I6" s="108">
        <f t="shared" si="1"/>
        <v>0</v>
      </c>
      <c r="J6" s="108">
        <f t="shared" si="2"/>
        <v>0</v>
      </c>
      <c r="K6" s="133"/>
      <c r="L6" s="133"/>
      <c r="M6" s="133"/>
    </row>
    <row r="7" spans="1:24" ht="76.5" customHeight="1" x14ac:dyDescent="0.2">
      <c r="A7" s="46">
        <v>3</v>
      </c>
      <c r="B7" s="39" t="s">
        <v>253</v>
      </c>
      <c r="C7" s="31" t="s">
        <v>254</v>
      </c>
      <c r="D7" s="124"/>
      <c r="E7" s="127"/>
      <c r="F7" s="129"/>
      <c r="G7" s="108">
        <f t="shared" si="0"/>
        <v>0</v>
      </c>
      <c r="H7" s="131"/>
      <c r="I7" s="108">
        <f t="shared" si="1"/>
        <v>0</v>
      </c>
      <c r="J7" s="108">
        <f t="shared" si="2"/>
        <v>0</v>
      </c>
      <c r="K7" s="133"/>
      <c r="L7" s="133"/>
      <c r="M7" s="133"/>
    </row>
    <row r="8" spans="1:24" ht="21" customHeight="1" x14ac:dyDescent="0.2">
      <c r="A8" s="46">
        <v>4</v>
      </c>
      <c r="B8" s="27" t="s">
        <v>255</v>
      </c>
      <c r="C8" s="27" t="s">
        <v>256</v>
      </c>
      <c r="D8" s="124"/>
      <c r="E8" s="127"/>
      <c r="F8" s="129"/>
      <c r="G8" s="108">
        <f t="shared" si="0"/>
        <v>0</v>
      </c>
      <c r="H8" s="131"/>
      <c r="I8" s="108">
        <f t="shared" si="1"/>
        <v>0</v>
      </c>
      <c r="J8" s="108">
        <f t="shared" si="2"/>
        <v>0</v>
      </c>
      <c r="K8" s="133"/>
      <c r="L8" s="133"/>
      <c r="M8" s="133"/>
    </row>
    <row r="9" spans="1:24" ht="34.5" customHeight="1" x14ac:dyDescent="0.25">
      <c r="A9" s="46">
        <v>5</v>
      </c>
      <c r="B9" s="27" t="s">
        <v>257</v>
      </c>
      <c r="C9" s="81"/>
      <c r="D9" s="124"/>
      <c r="E9" s="127"/>
      <c r="F9" s="129"/>
      <c r="G9" s="108">
        <f t="shared" si="0"/>
        <v>0</v>
      </c>
      <c r="H9" s="131"/>
      <c r="I9" s="108">
        <f t="shared" si="1"/>
        <v>0</v>
      </c>
      <c r="J9" s="108">
        <f t="shared" si="2"/>
        <v>0</v>
      </c>
      <c r="K9" s="133"/>
      <c r="L9" s="133"/>
      <c r="M9" s="133"/>
    </row>
    <row r="10" spans="1:24" ht="15" x14ac:dyDescent="0.25">
      <c r="A10" s="46">
        <v>6</v>
      </c>
      <c r="B10" s="83" t="s">
        <v>258</v>
      </c>
      <c r="C10" s="84"/>
      <c r="D10" s="124"/>
      <c r="E10" s="127"/>
      <c r="F10" s="129"/>
      <c r="G10" s="108">
        <f t="shared" si="0"/>
        <v>0</v>
      </c>
      <c r="H10" s="131"/>
      <c r="I10" s="108">
        <f t="shared" si="1"/>
        <v>0</v>
      </c>
      <c r="J10" s="108">
        <f t="shared" si="2"/>
        <v>0</v>
      </c>
      <c r="K10" s="133"/>
      <c r="L10" s="133"/>
      <c r="M10" s="133"/>
    </row>
    <row r="11" spans="1:24" ht="15" x14ac:dyDescent="0.2">
      <c r="A11" s="46">
        <v>7</v>
      </c>
      <c r="B11" s="85" t="s">
        <v>259</v>
      </c>
      <c r="C11" s="86"/>
      <c r="D11" s="124"/>
      <c r="E11" s="127"/>
      <c r="F11" s="129"/>
      <c r="G11" s="108">
        <f t="shared" si="0"/>
        <v>0</v>
      </c>
      <c r="H11" s="131"/>
      <c r="I11" s="108">
        <f t="shared" si="1"/>
        <v>0</v>
      </c>
      <c r="J11" s="108">
        <f t="shared" si="2"/>
        <v>0</v>
      </c>
      <c r="K11" s="133"/>
      <c r="L11" s="133"/>
      <c r="M11" s="133"/>
    </row>
    <row r="12" spans="1:24" ht="15" x14ac:dyDescent="0.25">
      <c r="A12" s="46">
        <v>8</v>
      </c>
      <c r="B12" s="87" t="s">
        <v>260</v>
      </c>
      <c r="C12" s="88"/>
      <c r="D12" s="124"/>
      <c r="E12" s="127"/>
      <c r="F12" s="129"/>
      <c r="G12" s="108">
        <f t="shared" si="0"/>
        <v>0</v>
      </c>
      <c r="H12" s="131"/>
      <c r="I12" s="108">
        <f t="shared" si="1"/>
        <v>0</v>
      </c>
      <c r="J12" s="108">
        <f t="shared" si="2"/>
        <v>0</v>
      </c>
      <c r="K12" s="133"/>
      <c r="L12" s="133"/>
      <c r="M12" s="133"/>
    </row>
    <row r="13" spans="1:24" ht="15" x14ac:dyDescent="0.25">
      <c r="A13" s="46">
        <v>9</v>
      </c>
      <c r="B13" s="87" t="s">
        <v>261</v>
      </c>
      <c r="C13" s="88"/>
      <c r="D13" s="124"/>
      <c r="E13" s="127"/>
      <c r="F13" s="129"/>
      <c r="G13" s="108">
        <f t="shared" si="0"/>
        <v>0</v>
      </c>
      <c r="H13" s="131"/>
      <c r="I13" s="108">
        <f t="shared" si="1"/>
        <v>0</v>
      </c>
      <c r="J13" s="108">
        <f t="shared" si="2"/>
        <v>0</v>
      </c>
      <c r="K13" s="133"/>
      <c r="L13" s="133"/>
      <c r="M13" s="133"/>
    </row>
    <row r="14" spans="1:24" x14ac:dyDescent="0.2">
      <c r="F14" s="121" t="s">
        <v>262</v>
      </c>
      <c r="G14" s="108">
        <f>SUM(G4:G13)</f>
        <v>0</v>
      </c>
      <c r="H14" s="114"/>
      <c r="I14" s="108">
        <f t="shared" si="1"/>
        <v>0</v>
      </c>
      <c r="J14" s="108">
        <f t="shared" si="2"/>
        <v>0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AMJ15"/>
  <sheetViews>
    <sheetView tabSelected="1" zoomScale="80" zoomScaleNormal="80" workbookViewId="0">
      <selection activeCell="B1" sqref="B1"/>
    </sheetView>
  </sheetViews>
  <sheetFormatPr defaultColWidth="12.625" defaultRowHeight="15" x14ac:dyDescent="0.25"/>
  <cols>
    <col min="1" max="1" width="3.125" style="4" customWidth="1"/>
    <col min="2" max="2" width="57.625" style="5" customWidth="1"/>
    <col min="3" max="3" width="58.375" style="4" customWidth="1"/>
    <col min="4" max="4" width="27.375" style="100" customWidth="1"/>
    <col min="5" max="5" width="7.625" style="4" customWidth="1"/>
    <col min="6" max="6" width="9.5" style="102" customWidth="1"/>
    <col min="7" max="7" width="12.625" style="102" customWidth="1"/>
    <col min="8" max="8" width="7.625" style="110" customWidth="1"/>
    <col min="9" max="10" width="12.625" style="102" customWidth="1"/>
    <col min="11" max="14" width="12.625" style="5" customWidth="1"/>
    <col min="15" max="15" width="12.625" style="4" customWidth="1"/>
    <col min="16" max="23" width="7.625" style="4" customWidth="1"/>
    <col min="24" max="1024" width="12.625" style="4"/>
  </cols>
  <sheetData>
    <row r="1" spans="1:23" ht="57.75" customHeight="1" x14ac:dyDescent="0.3">
      <c r="A1" s="6"/>
      <c r="B1" s="7" t="s">
        <v>275</v>
      </c>
      <c r="C1" s="8"/>
      <c r="D1" s="96" t="s">
        <v>2</v>
      </c>
      <c r="E1" s="6" t="s">
        <v>263</v>
      </c>
      <c r="F1" s="115" t="s">
        <v>264</v>
      </c>
      <c r="G1" s="115" t="s">
        <v>269</v>
      </c>
      <c r="H1" s="116" t="s">
        <v>265</v>
      </c>
      <c r="I1" s="115" t="s">
        <v>270</v>
      </c>
      <c r="J1" s="115" t="s">
        <v>271</v>
      </c>
      <c r="K1" s="117" t="s">
        <v>266</v>
      </c>
      <c r="L1" s="117" t="s">
        <v>267</v>
      </c>
      <c r="M1" s="117" t="s">
        <v>268</v>
      </c>
      <c r="N1" s="94"/>
      <c r="O1" s="9"/>
      <c r="P1" s="9"/>
      <c r="Q1" s="9"/>
      <c r="R1" s="9"/>
      <c r="S1" s="9"/>
      <c r="T1" s="9"/>
      <c r="U1" s="9"/>
      <c r="V1" s="9"/>
      <c r="W1" s="9"/>
    </row>
    <row r="2" spans="1:23" ht="28.5" customHeight="1" x14ac:dyDescent="0.3">
      <c r="A2" s="6"/>
      <c r="B2" s="7" t="s">
        <v>1</v>
      </c>
      <c r="C2" s="8"/>
      <c r="D2" s="96"/>
      <c r="E2" s="6"/>
      <c r="F2" s="101"/>
      <c r="G2" s="101"/>
      <c r="H2" s="109"/>
      <c r="I2" s="101"/>
      <c r="J2" s="101"/>
      <c r="K2" s="94"/>
      <c r="L2" s="94"/>
      <c r="M2" s="94"/>
      <c r="N2" s="94"/>
      <c r="O2" s="9"/>
      <c r="P2" s="9"/>
      <c r="Q2" s="9"/>
      <c r="R2" s="9"/>
      <c r="S2" s="9"/>
      <c r="T2" s="9"/>
      <c r="U2" s="9"/>
      <c r="V2" s="9"/>
      <c r="W2" s="9"/>
    </row>
    <row r="3" spans="1:23" ht="18.75" x14ac:dyDescent="0.3">
      <c r="A3" s="10" t="s">
        <v>3</v>
      </c>
      <c r="B3" s="11" t="s">
        <v>4</v>
      </c>
      <c r="C3" s="11" t="s">
        <v>5</v>
      </c>
      <c r="D3" s="97"/>
      <c r="E3" s="12"/>
    </row>
    <row r="4" spans="1:23" ht="29.25" customHeight="1" x14ac:dyDescent="0.25">
      <c r="A4" s="13">
        <v>1</v>
      </c>
      <c r="B4" s="14" t="s">
        <v>6</v>
      </c>
      <c r="C4" s="14" t="s">
        <v>7</v>
      </c>
      <c r="D4" s="123">
        <v>10</v>
      </c>
      <c r="E4" s="126" t="s">
        <v>273</v>
      </c>
      <c r="F4" s="128"/>
      <c r="G4" s="98">
        <f>D4*F4</f>
        <v>0</v>
      </c>
      <c r="H4" s="130"/>
      <c r="I4" s="98">
        <f>ROUND(G4*H4,2)</f>
        <v>0</v>
      </c>
      <c r="J4" s="98">
        <f>G4+I4</f>
        <v>0</v>
      </c>
      <c r="K4" s="132"/>
      <c r="L4" s="132"/>
      <c r="M4" s="132"/>
    </row>
    <row r="5" spans="1:23" ht="156" customHeight="1" x14ac:dyDescent="0.25">
      <c r="A5" s="13">
        <v>2</v>
      </c>
      <c r="B5" s="14" t="s">
        <v>8</v>
      </c>
      <c r="C5" s="14" t="s">
        <v>9</v>
      </c>
      <c r="D5" s="123">
        <v>1</v>
      </c>
      <c r="E5" s="126" t="s">
        <v>273</v>
      </c>
      <c r="F5" s="128"/>
      <c r="G5" s="98">
        <f t="shared" ref="G5" si="0">D5*F5</f>
        <v>0</v>
      </c>
      <c r="H5" s="130"/>
      <c r="I5" s="98">
        <f t="shared" ref="I5" si="1">ROUND(G5*H5,2)</f>
        <v>0</v>
      </c>
      <c r="J5" s="98">
        <f t="shared" ref="J5" si="2">G5+I5</f>
        <v>0</v>
      </c>
      <c r="K5" s="132"/>
      <c r="L5" s="132"/>
      <c r="M5" s="132"/>
    </row>
    <row r="6" spans="1:23" ht="65.25" customHeight="1" x14ac:dyDescent="0.25">
      <c r="A6" s="13">
        <v>3</v>
      </c>
      <c r="B6" s="14" t="s">
        <v>10</v>
      </c>
      <c r="C6" s="15" t="s">
        <v>11</v>
      </c>
      <c r="D6" s="123">
        <v>1</v>
      </c>
      <c r="E6" s="126" t="s">
        <v>273</v>
      </c>
      <c r="F6" s="128"/>
      <c r="G6" s="98">
        <f t="shared" ref="G6:G14" si="3">D6*F6</f>
        <v>0</v>
      </c>
      <c r="H6" s="130"/>
      <c r="I6" s="98">
        <f t="shared" ref="I6:I14" si="4">ROUND(G6*H6,2)</f>
        <v>0</v>
      </c>
      <c r="J6" s="98">
        <f t="shared" ref="J6:J14" si="5">G6+I6</f>
        <v>0</v>
      </c>
      <c r="K6" s="132"/>
      <c r="L6" s="132"/>
      <c r="M6" s="132"/>
    </row>
    <row r="7" spans="1:23" ht="15.75" x14ac:dyDescent="0.25">
      <c r="A7" s="13">
        <v>4</v>
      </c>
      <c r="B7" s="14" t="s">
        <v>12</v>
      </c>
      <c r="C7" s="16"/>
      <c r="D7" s="123">
        <v>1</v>
      </c>
      <c r="E7" s="126" t="s">
        <v>273</v>
      </c>
      <c r="F7" s="128"/>
      <c r="G7" s="98">
        <f t="shared" si="3"/>
        <v>0</v>
      </c>
      <c r="H7" s="130"/>
      <c r="I7" s="98">
        <f t="shared" si="4"/>
        <v>0</v>
      </c>
      <c r="J7" s="98">
        <f t="shared" si="5"/>
        <v>0</v>
      </c>
      <c r="K7" s="132"/>
      <c r="L7" s="132"/>
      <c r="M7" s="132"/>
    </row>
    <row r="8" spans="1:23" ht="86.25" customHeight="1" x14ac:dyDescent="0.25">
      <c r="A8" s="13">
        <v>5</v>
      </c>
      <c r="B8" s="14" t="s">
        <v>13</v>
      </c>
      <c r="C8" s="14" t="s">
        <v>14</v>
      </c>
      <c r="D8" s="123">
        <v>1</v>
      </c>
      <c r="E8" s="126" t="s">
        <v>273</v>
      </c>
      <c r="F8" s="128"/>
      <c r="G8" s="98">
        <f t="shared" si="3"/>
        <v>0</v>
      </c>
      <c r="H8" s="130"/>
      <c r="I8" s="98">
        <f t="shared" si="4"/>
        <v>0</v>
      </c>
      <c r="J8" s="98">
        <f t="shared" si="5"/>
        <v>0</v>
      </c>
      <c r="K8" s="132"/>
      <c r="L8" s="132"/>
      <c r="M8" s="132"/>
    </row>
    <row r="9" spans="1:23" ht="15.75" x14ac:dyDescent="0.25">
      <c r="A9" s="13">
        <v>6</v>
      </c>
      <c r="B9" s="14" t="s">
        <v>15</v>
      </c>
      <c r="C9" s="14"/>
      <c r="D9" s="123">
        <v>1</v>
      </c>
      <c r="E9" s="126" t="s">
        <v>273</v>
      </c>
      <c r="F9" s="128"/>
      <c r="G9" s="98">
        <f t="shared" si="3"/>
        <v>0</v>
      </c>
      <c r="H9" s="130"/>
      <c r="I9" s="98">
        <f t="shared" si="4"/>
        <v>0</v>
      </c>
      <c r="J9" s="98">
        <f t="shared" si="5"/>
        <v>0</v>
      </c>
      <c r="K9" s="132"/>
      <c r="L9" s="132"/>
      <c r="M9" s="132"/>
    </row>
    <row r="10" spans="1:23" ht="15.75" x14ac:dyDescent="0.25">
      <c r="A10" s="13">
        <v>7</v>
      </c>
      <c r="B10" s="14" t="s">
        <v>16</v>
      </c>
      <c r="C10" s="14" t="s">
        <v>17</v>
      </c>
      <c r="D10" s="123">
        <v>1</v>
      </c>
      <c r="E10" s="126" t="s">
        <v>273</v>
      </c>
      <c r="F10" s="128"/>
      <c r="G10" s="98">
        <f t="shared" si="3"/>
        <v>0</v>
      </c>
      <c r="H10" s="130"/>
      <c r="I10" s="98">
        <f t="shared" si="4"/>
        <v>0</v>
      </c>
      <c r="J10" s="98">
        <f t="shared" si="5"/>
        <v>0</v>
      </c>
      <c r="K10" s="132"/>
      <c r="L10" s="132"/>
      <c r="M10" s="132"/>
    </row>
    <row r="11" spans="1:23" ht="33.75" customHeight="1" x14ac:dyDescent="0.25">
      <c r="A11" s="13">
        <v>8</v>
      </c>
      <c r="B11" s="14" t="s">
        <v>18</v>
      </c>
      <c r="C11" s="14"/>
      <c r="D11" s="123">
        <v>1</v>
      </c>
      <c r="E11" s="126" t="s">
        <v>273</v>
      </c>
      <c r="F11" s="128"/>
      <c r="G11" s="98">
        <f t="shared" si="3"/>
        <v>0</v>
      </c>
      <c r="H11" s="130"/>
      <c r="I11" s="98">
        <f t="shared" si="4"/>
        <v>0</v>
      </c>
      <c r="J11" s="98">
        <f t="shared" si="5"/>
        <v>0</v>
      </c>
      <c r="K11" s="132"/>
      <c r="L11" s="132"/>
      <c r="M11" s="132"/>
    </row>
    <row r="12" spans="1:23" ht="15.75" x14ac:dyDescent="0.25">
      <c r="A12" s="13">
        <v>9</v>
      </c>
      <c r="B12" s="14" t="s">
        <v>19</v>
      </c>
      <c r="C12" s="14"/>
      <c r="D12" s="123">
        <v>1</v>
      </c>
      <c r="E12" s="126" t="s">
        <v>273</v>
      </c>
      <c r="F12" s="128"/>
      <c r="G12" s="98">
        <f t="shared" si="3"/>
        <v>0</v>
      </c>
      <c r="H12" s="130"/>
      <c r="I12" s="98">
        <f t="shared" si="4"/>
        <v>0</v>
      </c>
      <c r="J12" s="98">
        <f t="shared" si="5"/>
        <v>0</v>
      </c>
      <c r="K12" s="132"/>
      <c r="L12" s="132"/>
      <c r="M12" s="132"/>
    </row>
    <row r="13" spans="1:23" ht="15.75" x14ac:dyDescent="0.25">
      <c r="A13" s="13">
        <v>10</v>
      </c>
      <c r="B13" s="14" t="s">
        <v>20</v>
      </c>
      <c r="C13" s="14"/>
      <c r="D13" s="123">
        <v>1</v>
      </c>
      <c r="E13" s="126" t="s">
        <v>273</v>
      </c>
      <c r="F13" s="128"/>
      <c r="G13" s="98">
        <f t="shared" si="3"/>
        <v>0</v>
      </c>
      <c r="H13" s="130"/>
      <c r="I13" s="98">
        <f t="shared" si="4"/>
        <v>0</v>
      </c>
      <c r="J13" s="98">
        <f t="shared" si="5"/>
        <v>0</v>
      </c>
      <c r="K13" s="132"/>
      <c r="L13" s="132"/>
      <c r="M13" s="132"/>
    </row>
    <row r="14" spans="1:23" ht="74.25" customHeight="1" x14ac:dyDescent="0.25">
      <c r="A14" s="13">
        <v>11</v>
      </c>
      <c r="B14" s="14" t="s">
        <v>21</v>
      </c>
      <c r="C14" s="18" t="s">
        <v>22</v>
      </c>
      <c r="D14" s="123">
        <v>1</v>
      </c>
      <c r="E14" s="126" t="s">
        <v>273</v>
      </c>
      <c r="F14" s="128"/>
      <c r="G14" s="98">
        <f t="shared" si="3"/>
        <v>0</v>
      </c>
      <c r="H14" s="130"/>
      <c r="I14" s="98">
        <f t="shared" si="4"/>
        <v>0</v>
      </c>
      <c r="J14" s="98">
        <f t="shared" si="5"/>
        <v>0</v>
      </c>
      <c r="K14" s="132"/>
      <c r="L14" s="132"/>
      <c r="M14" s="132"/>
    </row>
    <row r="15" spans="1:23" x14ac:dyDescent="0.25">
      <c r="B15" s="19"/>
      <c r="C15" s="20"/>
      <c r="F15" s="102" t="s">
        <v>262</v>
      </c>
      <c r="G15" s="102">
        <f>SUM(G4:G14)</f>
        <v>0</v>
      </c>
      <c r="I15" s="102">
        <f>SUM(I4:I14)</f>
        <v>0</v>
      </c>
      <c r="J15" s="102">
        <f>SUM(J4:J14)</f>
        <v>0</v>
      </c>
    </row>
  </sheetData>
  <pageMargins left="0.7" right="0.7" top="0.75" bottom="0.75" header="0.51180555555555496" footer="0.51180555555555496"/>
  <pageSetup paperSize="9" scale="54" firstPageNumber="0" orientation="landscape" horizontalDpi="300" verticalDpi="3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W1002"/>
  <sheetViews>
    <sheetView topLeftCell="A8" zoomScale="80" zoomScaleNormal="80" workbookViewId="0">
      <selection activeCell="C19" sqref="C19"/>
    </sheetView>
  </sheetViews>
  <sheetFormatPr defaultColWidth="12.5" defaultRowHeight="14.25" x14ac:dyDescent="0.2"/>
  <cols>
    <col min="1" max="1" width="19.5" customWidth="1"/>
    <col min="2" max="2" width="28.375" customWidth="1"/>
    <col min="3" max="3" width="45.125" customWidth="1"/>
    <col min="4" max="4" width="20.5" style="104" customWidth="1"/>
    <col min="5" max="5" width="20" customWidth="1"/>
    <col min="6" max="6" width="9.5" style="105" customWidth="1"/>
    <col min="7" max="7" width="12.625" style="105" customWidth="1"/>
    <col min="8" max="8" width="7.625" style="112" customWidth="1"/>
    <col min="9" max="10" width="12.625" style="105" customWidth="1"/>
    <col min="11" max="14" width="12.625" style="29" customWidth="1"/>
    <col min="15" max="15" width="12.625" customWidth="1"/>
    <col min="16" max="23" width="7.625" customWidth="1"/>
  </cols>
  <sheetData>
    <row r="1" spans="1:23" ht="57.75" customHeight="1" x14ac:dyDescent="0.3">
      <c r="A1" s="21"/>
      <c r="B1" s="7" t="s">
        <v>0</v>
      </c>
      <c r="C1" s="8"/>
      <c r="D1" s="96" t="s">
        <v>2</v>
      </c>
      <c r="E1" s="93" t="s">
        <v>263</v>
      </c>
      <c r="F1" s="118" t="s">
        <v>264</v>
      </c>
      <c r="G1" s="118" t="s">
        <v>269</v>
      </c>
      <c r="H1" s="119" t="s">
        <v>265</v>
      </c>
      <c r="I1" s="118" t="s">
        <v>270</v>
      </c>
      <c r="J1" s="118" t="s">
        <v>271</v>
      </c>
      <c r="K1" s="120" t="s">
        <v>266</v>
      </c>
      <c r="L1" s="120" t="s">
        <v>267</v>
      </c>
      <c r="M1" s="120" t="s">
        <v>268</v>
      </c>
      <c r="N1" s="95"/>
      <c r="O1" s="23"/>
      <c r="P1" s="23"/>
      <c r="Q1" s="23"/>
      <c r="R1" s="23"/>
      <c r="S1" s="23"/>
      <c r="T1" s="23"/>
      <c r="U1" s="23"/>
      <c r="V1" s="23"/>
      <c r="W1" s="23"/>
    </row>
    <row r="2" spans="1:23" ht="19.5" customHeight="1" x14ac:dyDescent="0.3">
      <c r="A2" s="21" t="s">
        <v>23</v>
      </c>
      <c r="B2" s="21"/>
      <c r="C2" s="22"/>
      <c r="D2" s="103"/>
      <c r="E2" s="93"/>
      <c r="F2" s="106"/>
      <c r="G2" s="106"/>
      <c r="H2" s="111"/>
      <c r="I2" s="106"/>
      <c r="J2" s="106"/>
      <c r="K2" s="95"/>
      <c r="L2" s="95"/>
      <c r="M2" s="95"/>
      <c r="N2" s="95"/>
      <c r="O2" s="23"/>
      <c r="P2" s="23"/>
      <c r="Q2" s="23"/>
      <c r="R2" s="23"/>
      <c r="S2" s="23"/>
      <c r="T2" s="23"/>
      <c r="U2" s="23"/>
      <c r="V2" s="23"/>
      <c r="W2" s="23"/>
    </row>
    <row r="3" spans="1:23" ht="14.25" customHeight="1" x14ac:dyDescent="0.3">
      <c r="A3" s="24" t="s">
        <v>3</v>
      </c>
      <c r="B3" s="21"/>
      <c r="C3" s="22"/>
      <c r="D3" s="103"/>
      <c r="E3" s="17"/>
    </row>
    <row r="4" spans="1:23" ht="116.25" customHeight="1" x14ac:dyDescent="0.25">
      <c r="A4" s="91"/>
      <c r="B4" s="25" t="s">
        <v>24</v>
      </c>
      <c r="C4" s="26" t="s">
        <v>25</v>
      </c>
      <c r="D4" s="125"/>
      <c r="E4" s="127"/>
      <c r="F4" s="129"/>
      <c r="G4" s="108">
        <f>D4*F4</f>
        <v>0</v>
      </c>
      <c r="H4" s="131"/>
      <c r="I4" s="108">
        <f>ROUND(G4*H4,2)</f>
        <v>0</v>
      </c>
      <c r="J4" s="108">
        <f>G4+I4</f>
        <v>0</v>
      </c>
      <c r="K4" s="133"/>
      <c r="L4" s="133"/>
      <c r="M4" s="133"/>
    </row>
    <row r="5" spans="1:23" ht="122.45" customHeight="1" x14ac:dyDescent="0.2">
      <c r="A5" s="27">
        <v>1</v>
      </c>
      <c r="B5" s="28" t="s">
        <v>26</v>
      </c>
      <c r="C5" s="28" t="s">
        <v>27</v>
      </c>
      <c r="D5" s="125"/>
      <c r="E5" s="127"/>
      <c r="F5" s="129"/>
      <c r="G5" s="108">
        <f t="shared" ref="G5" si="0">D5*F5</f>
        <v>0</v>
      </c>
      <c r="H5" s="131"/>
      <c r="I5" s="108">
        <f t="shared" ref="I5" si="1">ROUND(G5*H5,2)</f>
        <v>0</v>
      </c>
      <c r="J5" s="108">
        <f t="shared" ref="J5" si="2">G5+I5</f>
        <v>0</v>
      </c>
      <c r="K5" s="133"/>
      <c r="L5" s="133"/>
      <c r="M5" s="133"/>
    </row>
    <row r="6" spans="1:23" ht="97.5" customHeight="1" x14ac:dyDescent="0.2">
      <c r="A6" s="27">
        <v>2</v>
      </c>
      <c r="B6" s="28" t="s">
        <v>26</v>
      </c>
      <c r="C6" s="28" t="s">
        <v>28</v>
      </c>
      <c r="D6" s="125"/>
      <c r="E6" s="127"/>
      <c r="F6" s="129"/>
      <c r="G6" s="108">
        <f t="shared" ref="G6:G14" si="3">D6*F6</f>
        <v>0</v>
      </c>
      <c r="H6" s="131"/>
      <c r="I6" s="108">
        <f t="shared" ref="I6:I14" si="4">ROUND(G6*H6,2)</f>
        <v>0</v>
      </c>
      <c r="J6" s="108">
        <f t="shared" ref="J6:J14" si="5">G6+I6</f>
        <v>0</v>
      </c>
      <c r="K6" s="133"/>
      <c r="L6" s="133"/>
      <c r="M6" s="133"/>
    </row>
    <row r="7" spans="1:23" ht="57.6" customHeight="1" x14ac:dyDescent="0.2">
      <c r="A7" s="27">
        <v>3</v>
      </c>
      <c r="B7" s="28" t="s">
        <v>29</v>
      </c>
      <c r="C7" s="28" t="s">
        <v>30</v>
      </c>
      <c r="D7" s="125"/>
      <c r="E7" s="127"/>
      <c r="F7" s="129"/>
      <c r="G7" s="108">
        <f t="shared" si="3"/>
        <v>0</v>
      </c>
      <c r="H7" s="131"/>
      <c r="I7" s="108">
        <f t="shared" si="4"/>
        <v>0</v>
      </c>
      <c r="J7" s="108">
        <f t="shared" si="5"/>
        <v>0</v>
      </c>
      <c r="K7" s="133"/>
      <c r="L7" s="133"/>
      <c r="M7" s="133"/>
    </row>
    <row r="8" spans="1:23" ht="65.099999999999994" customHeight="1" x14ac:dyDescent="0.2">
      <c r="A8" s="27">
        <v>4</v>
      </c>
      <c r="B8" s="28" t="s">
        <v>31</v>
      </c>
      <c r="C8" s="28" t="s">
        <v>32</v>
      </c>
      <c r="D8" s="125"/>
      <c r="E8" s="127"/>
      <c r="F8" s="129"/>
      <c r="G8" s="108">
        <f t="shared" si="3"/>
        <v>0</v>
      </c>
      <c r="H8" s="131"/>
      <c r="I8" s="108">
        <f t="shared" si="4"/>
        <v>0</v>
      </c>
      <c r="J8" s="108">
        <f t="shared" si="5"/>
        <v>0</v>
      </c>
      <c r="K8" s="133"/>
      <c r="L8" s="133"/>
      <c r="M8" s="133"/>
    </row>
    <row r="9" spans="1:23" ht="101.25" customHeight="1" x14ac:dyDescent="0.2">
      <c r="A9" s="27">
        <v>5</v>
      </c>
      <c r="B9" s="28" t="s">
        <v>33</v>
      </c>
      <c r="C9" s="28" t="s">
        <v>34</v>
      </c>
      <c r="D9" s="125"/>
      <c r="E9" s="127"/>
      <c r="F9" s="129"/>
      <c r="G9" s="108">
        <f t="shared" si="3"/>
        <v>0</v>
      </c>
      <c r="H9" s="131"/>
      <c r="I9" s="108">
        <f t="shared" si="4"/>
        <v>0</v>
      </c>
      <c r="J9" s="108">
        <f t="shared" si="5"/>
        <v>0</v>
      </c>
      <c r="K9" s="133"/>
      <c r="L9" s="133"/>
      <c r="M9" s="133"/>
    </row>
    <row r="10" spans="1:23" ht="35.450000000000003" customHeight="1" x14ac:dyDescent="0.2">
      <c r="A10" s="27">
        <v>6</v>
      </c>
      <c r="B10" s="28" t="s">
        <v>35</v>
      </c>
      <c r="C10" s="28" t="s">
        <v>36</v>
      </c>
      <c r="D10" s="125"/>
      <c r="E10" s="127"/>
      <c r="F10" s="129"/>
      <c r="G10" s="108">
        <f t="shared" si="3"/>
        <v>0</v>
      </c>
      <c r="H10" s="131"/>
      <c r="I10" s="108">
        <f t="shared" si="4"/>
        <v>0</v>
      </c>
      <c r="J10" s="108">
        <f t="shared" si="5"/>
        <v>0</v>
      </c>
      <c r="K10" s="133"/>
      <c r="L10" s="133"/>
      <c r="M10" s="133"/>
    </row>
    <row r="11" spans="1:23" ht="64.5" customHeight="1" x14ac:dyDescent="0.2">
      <c r="A11" s="27">
        <v>7</v>
      </c>
      <c r="B11" s="30" t="s">
        <v>37</v>
      </c>
      <c r="C11" s="30" t="s">
        <v>38</v>
      </c>
      <c r="D11" s="125"/>
      <c r="E11" s="127"/>
      <c r="F11" s="129"/>
      <c r="G11" s="108">
        <f t="shared" si="3"/>
        <v>0</v>
      </c>
      <c r="H11" s="131"/>
      <c r="I11" s="108">
        <f t="shared" si="4"/>
        <v>0</v>
      </c>
      <c r="J11" s="108">
        <f t="shared" si="5"/>
        <v>0</v>
      </c>
      <c r="K11" s="133"/>
      <c r="L11" s="133"/>
      <c r="M11" s="133"/>
    </row>
    <row r="12" spans="1:23" ht="47.25" customHeight="1" x14ac:dyDescent="0.2">
      <c r="A12" s="27">
        <v>8</v>
      </c>
      <c r="B12" s="28" t="s">
        <v>39</v>
      </c>
      <c r="C12" s="28"/>
      <c r="D12" s="125"/>
      <c r="E12" s="127"/>
      <c r="F12" s="129"/>
      <c r="G12" s="108">
        <f t="shared" si="3"/>
        <v>0</v>
      </c>
      <c r="H12" s="131"/>
      <c r="I12" s="108">
        <f t="shared" si="4"/>
        <v>0</v>
      </c>
      <c r="J12" s="108">
        <f t="shared" si="5"/>
        <v>0</v>
      </c>
      <c r="K12" s="133"/>
      <c r="L12" s="133"/>
      <c r="M12" s="133"/>
    </row>
    <row r="13" spans="1:23" ht="65.25" customHeight="1" x14ac:dyDescent="0.2">
      <c r="A13" s="27">
        <v>9</v>
      </c>
      <c r="B13" s="30" t="s">
        <v>40</v>
      </c>
      <c r="C13" s="30" t="s">
        <v>41</v>
      </c>
      <c r="D13" s="125"/>
      <c r="E13" s="127"/>
      <c r="F13" s="129"/>
      <c r="G13" s="108">
        <f t="shared" si="3"/>
        <v>0</v>
      </c>
      <c r="H13" s="131"/>
      <c r="I13" s="108">
        <f t="shared" si="4"/>
        <v>0</v>
      </c>
      <c r="J13" s="108">
        <f t="shared" si="5"/>
        <v>0</v>
      </c>
      <c r="K13" s="133"/>
      <c r="L13" s="133"/>
      <c r="M13" s="133"/>
    </row>
    <row r="14" spans="1:23" ht="14.25" customHeight="1" x14ac:dyDescent="0.2">
      <c r="A14" s="27">
        <v>10</v>
      </c>
      <c r="B14" s="31" t="s">
        <v>42</v>
      </c>
      <c r="C14" s="32" t="s">
        <v>43</v>
      </c>
      <c r="D14" s="125"/>
      <c r="E14" s="127"/>
      <c r="F14" s="129"/>
      <c r="G14" s="108">
        <f t="shared" si="3"/>
        <v>0</v>
      </c>
      <c r="H14" s="131"/>
      <c r="I14" s="108">
        <f t="shared" si="4"/>
        <v>0</v>
      </c>
      <c r="J14" s="108">
        <f t="shared" si="5"/>
        <v>0</v>
      </c>
      <c r="K14" s="133"/>
      <c r="L14" s="133"/>
      <c r="M14" s="133"/>
    </row>
    <row r="15" spans="1:23" ht="14.25" customHeight="1" x14ac:dyDescent="0.25">
      <c r="B15" s="34"/>
      <c r="C15" s="92"/>
      <c r="D15" s="99"/>
      <c r="F15" s="122" t="s">
        <v>262</v>
      </c>
      <c r="G15" s="108">
        <f>SUM(G4:G14)</f>
        <v>0</v>
      </c>
      <c r="H15" s="114"/>
      <c r="I15" s="108">
        <f>SUM(I4:I14)</f>
        <v>0</v>
      </c>
      <c r="J15" s="108">
        <f>SUM(J4:J14)</f>
        <v>0</v>
      </c>
    </row>
    <row r="16" spans="1:23" ht="14.25" customHeight="1" x14ac:dyDescent="0.25">
      <c r="B16" s="35"/>
    </row>
    <row r="17" spans="2:2" ht="14.25" customHeight="1" x14ac:dyDescent="0.25">
      <c r="B17" s="35"/>
    </row>
    <row r="18" spans="2:2" ht="14.25" customHeight="1" x14ac:dyDescent="0.25">
      <c r="B18" s="35"/>
    </row>
    <row r="19" spans="2:2" ht="14.25" customHeight="1" x14ac:dyDescent="0.25">
      <c r="B19" s="35"/>
    </row>
    <row r="20" spans="2:2" ht="14.25" customHeight="1" x14ac:dyDescent="0.25">
      <c r="B20" s="35"/>
    </row>
    <row r="21" spans="2:2" ht="14.25" customHeight="1" x14ac:dyDescent="0.25">
      <c r="B21" s="35"/>
    </row>
    <row r="22" spans="2:2" ht="14.25" customHeight="1" x14ac:dyDescent="0.25">
      <c r="B22" s="35"/>
    </row>
    <row r="23" spans="2:2" ht="14.25" customHeight="1" x14ac:dyDescent="0.25">
      <c r="B23" s="35"/>
    </row>
    <row r="24" spans="2:2" ht="14.25" customHeight="1" x14ac:dyDescent="0.25">
      <c r="B24" s="35"/>
    </row>
    <row r="25" spans="2:2" ht="14.25" customHeight="1" x14ac:dyDescent="0.25">
      <c r="B25" s="35"/>
    </row>
    <row r="26" spans="2:2" ht="14.25" customHeight="1" x14ac:dyDescent="0.25">
      <c r="B26" s="35"/>
    </row>
    <row r="27" spans="2:2" ht="14.25" customHeight="1" x14ac:dyDescent="0.25">
      <c r="B27" s="35"/>
    </row>
    <row r="28" spans="2:2" ht="14.25" customHeight="1" x14ac:dyDescent="0.25">
      <c r="B28" s="35"/>
    </row>
    <row r="29" spans="2:2" ht="14.25" customHeight="1" x14ac:dyDescent="0.25">
      <c r="B29" s="35"/>
    </row>
    <row r="30" spans="2:2" ht="14.25" customHeight="1" x14ac:dyDescent="0.25">
      <c r="B30" s="35"/>
    </row>
    <row r="31" spans="2:2" ht="14.25" customHeight="1" x14ac:dyDescent="0.25">
      <c r="B31" s="35"/>
    </row>
    <row r="32" spans="2:2" ht="14.25" customHeight="1" x14ac:dyDescent="0.25">
      <c r="B32" s="35"/>
    </row>
    <row r="33" spans="2:2" ht="14.25" customHeight="1" x14ac:dyDescent="0.25">
      <c r="B33" s="35"/>
    </row>
    <row r="34" spans="2:2" ht="14.25" customHeight="1" x14ac:dyDescent="0.25">
      <c r="B34" s="35"/>
    </row>
    <row r="35" spans="2:2" ht="14.25" customHeight="1" x14ac:dyDescent="0.25">
      <c r="B35" s="35"/>
    </row>
    <row r="36" spans="2:2" ht="14.25" customHeight="1" x14ac:dyDescent="0.25">
      <c r="B36" s="35"/>
    </row>
    <row r="37" spans="2:2" ht="14.25" customHeight="1" x14ac:dyDescent="0.25">
      <c r="B37" s="35"/>
    </row>
    <row r="38" spans="2:2" ht="14.25" customHeight="1" x14ac:dyDescent="0.25">
      <c r="B38" s="35"/>
    </row>
    <row r="39" spans="2:2" ht="14.25" customHeight="1" x14ac:dyDescent="0.25">
      <c r="B39" s="35"/>
    </row>
    <row r="40" spans="2:2" ht="14.25" customHeight="1" x14ac:dyDescent="0.25">
      <c r="B40" s="35"/>
    </row>
    <row r="41" spans="2:2" ht="14.25" customHeight="1" x14ac:dyDescent="0.25">
      <c r="B41" s="35"/>
    </row>
    <row r="42" spans="2:2" ht="14.25" customHeight="1" x14ac:dyDescent="0.25">
      <c r="B42" s="35"/>
    </row>
    <row r="43" spans="2:2" ht="14.25" customHeight="1" x14ac:dyDescent="0.25">
      <c r="B43" s="35"/>
    </row>
    <row r="44" spans="2:2" ht="14.25" customHeight="1" x14ac:dyDescent="0.25">
      <c r="B44" s="35"/>
    </row>
    <row r="45" spans="2:2" ht="14.25" customHeight="1" x14ac:dyDescent="0.25">
      <c r="B45" s="35"/>
    </row>
    <row r="46" spans="2:2" ht="14.25" customHeight="1" x14ac:dyDescent="0.25">
      <c r="B46" s="35"/>
    </row>
    <row r="47" spans="2:2" ht="14.25" customHeight="1" x14ac:dyDescent="0.25">
      <c r="B47" s="35"/>
    </row>
    <row r="48" spans="2:2" ht="14.25" customHeight="1" x14ac:dyDescent="0.25">
      <c r="B48" s="35"/>
    </row>
    <row r="49" spans="2:2" ht="14.25" customHeight="1" x14ac:dyDescent="0.25">
      <c r="B49" s="35"/>
    </row>
    <row r="50" spans="2:2" ht="14.25" customHeight="1" x14ac:dyDescent="0.25">
      <c r="B50" s="35"/>
    </row>
    <row r="51" spans="2:2" ht="14.25" customHeight="1" x14ac:dyDescent="0.25">
      <c r="B51" s="35"/>
    </row>
    <row r="52" spans="2:2" ht="14.25" customHeight="1" x14ac:dyDescent="0.25">
      <c r="B52" s="35"/>
    </row>
    <row r="53" spans="2:2" ht="14.25" customHeight="1" x14ac:dyDescent="0.25">
      <c r="B53" s="35"/>
    </row>
    <row r="54" spans="2:2" ht="14.25" customHeight="1" x14ac:dyDescent="0.25">
      <c r="B54" s="35"/>
    </row>
    <row r="55" spans="2:2" ht="14.25" customHeight="1" x14ac:dyDescent="0.25">
      <c r="B55" s="35"/>
    </row>
    <row r="56" spans="2:2" ht="14.25" customHeight="1" x14ac:dyDescent="0.25">
      <c r="B56" s="35"/>
    </row>
    <row r="57" spans="2:2" ht="14.25" customHeight="1" x14ac:dyDescent="0.25">
      <c r="B57" s="35"/>
    </row>
    <row r="58" spans="2:2" ht="14.25" customHeight="1" x14ac:dyDescent="0.25">
      <c r="B58" s="35"/>
    </row>
    <row r="59" spans="2:2" ht="14.25" customHeight="1" x14ac:dyDescent="0.25">
      <c r="B59" s="35"/>
    </row>
    <row r="60" spans="2:2" ht="14.25" customHeight="1" x14ac:dyDescent="0.25">
      <c r="B60" s="35"/>
    </row>
    <row r="61" spans="2:2" ht="14.25" customHeight="1" x14ac:dyDescent="0.25">
      <c r="B61" s="35"/>
    </row>
    <row r="62" spans="2:2" ht="14.25" customHeight="1" x14ac:dyDescent="0.25">
      <c r="B62" s="35"/>
    </row>
    <row r="63" spans="2:2" ht="14.25" customHeight="1" x14ac:dyDescent="0.25">
      <c r="B63" s="35"/>
    </row>
    <row r="64" spans="2:2" ht="14.25" customHeight="1" x14ac:dyDescent="0.25">
      <c r="B64" s="35"/>
    </row>
    <row r="65" spans="2:2" ht="14.25" customHeight="1" x14ac:dyDescent="0.25">
      <c r="B65" s="35"/>
    </row>
    <row r="66" spans="2:2" ht="14.25" customHeight="1" x14ac:dyDescent="0.25">
      <c r="B66" s="35"/>
    </row>
    <row r="67" spans="2:2" ht="14.25" customHeight="1" x14ac:dyDescent="0.25">
      <c r="B67" s="35"/>
    </row>
    <row r="68" spans="2:2" ht="14.25" customHeight="1" x14ac:dyDescent="0.25">
      <c r="B68" s="35"/>
    </row>
    <row r="69" spans="2:2" ht="14.25" customHeight="1" x14ac:dyDescent="0.25">
      <c r="B69" s="35"/>
    </row>
    <row r="70" spans="2:2" ht="14.25" customHeight="1" x14ac:dyDescent="0.25">
      <c r="B70" s="35"/>
    </row>
    <row r="71" spans="2:2" ht="14.25" customHeight="1" x14ac:dyDescent="0.25">
      <c r="B71" s="35"/>
    </row>
    <row r="72" spans="2:2" ht="14.25" customHeight="1" x14ac:dyDescent="0.25">
      <c r="B72" s="35"/>
    </row>
    <row r="73" spans="2:2" ht="14.25" customHeight="1" x14ac:dyDescent="0.25">
      <c r="B73" s="35"/>
    </row>
    <row r="74" spans="2:2" ht="14.25" customHeight="1" x14ac:dyDescent="0.25">
      <c r="B74" s="35"/>
    </row>
    <row r="75" spans="2:2" ht="14.25" customHeight="1" x14ac:dyDescent="0.25">
      <c r="B75" s="35"/>
    </row>
    <row r="76" spans="2:2" ht="14.25" customHeight="1" x14ac:dyDescent="0.25">
      <c r="B76" s="35"/>
    </row>
    <row r="77" spans="2:2" ht="14.25" customHeight="1" x14ac:dyDescent="0.25">
      <c r="B77" s="35"/>
    </row>
    <row r="78" spans="2:2" ht="14.25" customHeight="1" x14ac:dyDescent="0.25">
      <c r="B78" s="35"/>
    </row>
    <row r="79" spans="2:2" ht="14.25" customHeight="1" x14ac:dyDescent="0.25">
      <c r="B79" s="35"/>
    </row>
    <row r="80" spans="2:2" ht="14.25" customHeight="1" x14ac:dyDescent="0.25">
      <c r="B80" s="35"/>
    </row>
    <row r="81" spans="2:2" ht="14.25" customHeight="1" x14ac:dyDescent="0.25">
      <c r="B81" s="35"/>
    </row>
    <row r="82" spans="2:2" ht="14.25" customHeight="1" x14ac:dyDescent="0.25">
      <c r="B82" s="35"/>
    </row>
    <row r="83" spans="2:2" ht="14.25" customHeight="1" x14ac:dyDescent="0.25">
      <c r="B83" s="35"/>
    </row>
    <row r="84" spans="2:2" ht="14.25" customHeight="1" x14ac:dyDescent="0.25">
      <c r="B84" s="35"/>
    </row>
    <row r="85" spans="2:2" ht="14.25" customHeight="1" x14ac:dyDescent="0.25">
      <c r="B85" s="35"/>
    </row>
    <row r="86" spans="2:2" ht="14.25" customHeight="1" x14ac:dyDescent="0.25">
      <c r="B86" s="35"/>
    </row>
    <row r="87" spans="2:2" ht="14.25" customHeight="1" x14ac:dyDescent="0.25">
      <c r="B87" s="35"/>
    </row>
    <row r="88" spans="2:2" ht="14.25" customHeight="1" x14ac:dyDescent="0.25">
      <c r="B88" s="35"/>
    </row>
    <row r="89" spans="2:2" ht="14.25" customHeight="1" x14ac:dyDescent="0.25">
      <c r="B89" s="35"/>
    </row>
    <row r="90" spans="2:2" ht="14.25" customHeight="1" x14ac:dyDescent="0.25">
      <c r="B90" s="35"/>
    </row>
    <row r="91" spans="2:2" ht="14.25" customHeight="1" x14ac:dyDescent="0.25">
      <c r="B91" s="35"/>
    </row>
    <row r="92" spans="2:2" ht="14.25" customHeight="1" x14ac:dyDescent="0.25">
      <c r="B92" s="35"/>
    </row>
    <row r="93" spans="2:2" ht="14.25" customHeight="1" x14ac:dyDescent="0.25">
      <c r="B93" s="35"/>
    </row>
    <row r="94" spans="2:2" ht="14.25" customHeight="1" x14ac:dyDescent="0.25">
      <c r="B94" s="35"/>
    </row>
    <row r="95" spans="2:2" ht="14.25" customHeight="1" x14ac:dyDescent="0.25">
      <c r="B95" s="35"/>
    </row>
    <row r="96" spans="2:2" ht="14.25" customHeight="1" x14ac:dyDescent="0.25">
      <c r="B96" s="35"/>
    </row>
    <row r="97" spans="2:2" ht="14.25" customHeight="1" x14ac:dyDescent="0.25">
      <c r="B97" s="35"/>
    </row>
    <row r="98" spans="2:2" ht="14.25" customHeight="1" x14ac:dyDescent="0.25">
      <c r="B98" s="35"/>
    </row>
    <row r="99" spans="2:2" ht="14.25" customHeight="1" x14ac:dyDescent="0.25">
      <c r="B99" s="35"/>
    </row>
    <row r="100" spans="2:2" ht="14.25" customHeight="1" x14ac:dyDescent="0.25">
      <c r="B100" s="35"/>
    </row>
    <row r="101" spans="2:2" ht="14.25" customHeight="1" x14ac:dyDescent="0.25">
      <c r="B101" s="35"/>
    </row>
    <row r="102" spans="2:2" ht="14.25" customHeight="1" x14ac:dyDescent="0.25">
      <c r="B102" s="35"/>
    </row>
    <row r="103" spans="2:2" ht="14.25" customHeight="1" x14ac:dyDescent="0.25">
      <c r="B103" s="35"/>
    </row>
    <row r="104" spans="2:2" ht="14.25" customHeight="1" x14ac:dyDescent="0.25">
      <c r="B104" s="35"/>
    </row>
    <row r="105" spans="2:2" ht="14.25" customHeight="1" x14ac:dyDescent="0.25">
      <c r="B105" s="35"/>
    </row>
    <row r="106" spans="2:2" ht="14.25" customHeight="1" x14ac:dyDescent="0.25">
      <c r="B106" s="35"/>
    </row>
    <row r="107" spans="2:2" ht="14.25" customHeight="1" x14ac:dyDescent="0.25">
      <c r="B107" s="35"/>
    </row>
    <row r="108" spans="2:2" ht="14.25" customHeight="1" x14ac:dyDescent="0.25">
      <c r="B108" s="35"/>
    </row>
    <row r="109" spans="2:2" ht="14.25" customHeight="1" x14ac:dyDescent="0.25">
      <c r="B109" s="35"/>
    </row>
    <row r="110" spans="2:2" ht="14.25" customHeight="1" x14ac:dyDescent="0.25">
      <c r="B110" s="35"/>
    </row>
    <row r="111" spans="2:2" ht="14.25" customHeight="1" x14ac:dyDescent="0.25">
      <c r="B111" s="35"/>
    </row>
    <row r="112" spans="2:2" ht="14.25" customHeight="1" x14ac:dyDescent="0.25">
      <c r="B112" s="35"/>
    </row>
    <row r="113" spans="2:2" ht="14.25" customHeight="1" x14ac:dyDescent="0.25">
      <c r="B113" s="35"/>
    </row>
    <row r="114" spans="2:2" ht="14.25" customHeight="1" x14ac:dyDescent="0.25">
      <c r="B114" s="35"/>
    </row>
    <row r="115" spans="2:2" ht="14.25" customHeight="1" x14ac:dyDescent="0.25">
      <c r="B115" s="35"/>
    </row>
    <row r="116" spans="2:2" ht="14.25" customHeight="1" x14ac:dyDescent="0.25">
      <c r="B116" s="35"/>
    </row>
    <row r="117" spans="2:2" ht="14.25" customHeight="1" x14ac:dyDescent="0.25">
      <c r="B117" s="35"/>
    </row>
    <row r="118" spans="2:2" ht="14.25" customHeight="1" x14ac:dyDescent="0.25">
      <c r="B118" s="35"/>
    </row>
    <row r="119" spans="2:2" ht="14.25" customHeight="1" x14ac:dyDescent="0.25">
      <c r="B119" s="35"/>
    </row>
    <row r="120" spans="2:2" ht="14.25" customHeight="1" x14ac:dyDescent="0.25">
      <c r="B120" s="35"/>
    </row>
    <row r="121" spans="2:2" ht="14.25" customHeight="1" x14ac:dyDescent="0.25">
      <c r="B121" s="35"/>
    </row>
    <row r="122" spans="2:2" ht="14.25" customHeight="1" x14ac:dyDescent="0.25">
      <c r="B122" s="35"/>
    </row>
    <row r="123" spans="2:2" ht="14.25" customHeight="1" x14ac:dyDescent="0.25">
      <c r="B123" s="35"/>
    </row>
    <row r="124" spans="2:2" ht="14.25" customHeight="1" x14ac:dyDescent="0.25">
      <c r="B124" s="35"/>
    </row>
    <row r="125" spans="2:2" ht="14.25" customHeight="1" x14ac:dyDescent="0.25">
      <c r="B125" s="35"/>
    </row>
    <row r="126" spans="2:2" ht="14.25" customHeight="1" x14ac:dyDescent="0.25">
      <c r="B126" s="35"/>
    </row>
    <row r="127" spans="2:2" ht="14.25" customHeight="1" x14ac:dyDescent="0.25">
      <c r="B127" s="35"/>
    </row>
    <row r="128" spans="2:2" ht="14.25" customHeight="1" x14ac:dyDescent="0.25">
      <c r="B128" s="35"/>
    </row>
    <row r="129" spans="2:2" ht="14.25" customHeight="1" x14ac:dyDescent="0.25">
      <c r="B129" s="35"/>
    </row>
    <row r="130" spans="2:2" ht="14.25" customHeight="1" x14ac:dyDescent="0.25">
      <c r="B130" s="35"/>
    </row>
    <row r="131" spans="2:2" ht="14.25" customHeight="1" x14ac:dyDescent="0.25">
      <c r="B131" s="35"/>
    </row>
    <row r="132" spans="2:2" ht="14.25" customHeight="1" x14ac:dyDescent="0.25">
      <c r="B132" s="35"/>
    </row>
    <row r="133" spans="2:2" ht="14.25" customHeight="1" x14ac:dyDescent="0.25">
      <c r="B133" s="35"/>
    </row>
    <row r="134" spans="2:2" ht="14.25" customHeight="1" x14ac:dyDescent="0.25">
      <c r="B134" s="35"/>
    </row>
    <row r="135" spans="2:2" ht="14.25" customHeight="1" x14ac:dyDescent="0.25">
      <c r="B135" s="35"/>
    </row>
    <row r="136" spans="2:2" ht="14.25" customHeight="1" x14ac:dyDescent="0.25">
      <c r="B136" s="35"/>
    </row>
    <row r="137" spans="2:2" ht="14.25" customHeight="1" x14ac:dyDescent="0.25">
      <c r="B137" s="35"/>
    </row>
    <row r="138" spans="2:2" ht="14.25" customHeight="1" x14ac:dyDescent="0.25">
      <c r="B138" s="35"/>
    </row>
    <row r="139" spans="2:2" ht="14.25" customHeight="1" x14ac:dyDescent="0.25">
      <c r="B139" s="35"/>
    </row>
    <row r="140" spans="2:2" ht="14.25" customHeight="1" x14ac:dyDescent="0.25">
      <c r="B140" s="35"/>
    </row>
    <row r="141" spans="2:2" ht="14.25" customHeight="1" x14ac:dyDescent="0.25">
      <c r="B141" s="35"/>
    </row>
    <row r="142" spans="2:2" ht="14.25" customHeight="1" x14ac:dyDescent="0.25">
      <c r="B142" s="35"/>
    </row>
    <row r="143" spans="2:2" ht="14.25" customHeight="1" x14ac:dyDescent="0.25">
      <c r="B143" s="35"/>
    </row>
    <row r="144" spans="2:2" ht="14.25" customHeight="1" x14ac:dyDescent="0.25">
      <c r="B144" s="35"/>
    </row>
    <row r="145" spans="2:2" ht="14.25" customHeight="1" x14ac:dyDescent="0.25">
      <c r="B145" s="35"/>
    </row>
    <row r="146" spans="2:2" ht="14.25" customHeight="1" x14ac:dyDescent="0.25">
      <c r="B146" s="35"/>
    </row>
    <row r="147" spans="2:2" ht="14.25" customHeight="1" x14ac:dyDescent="0.25">
      <c r="B147" s="35"/>
    </row>
    <row r="148" spans="2:2" ht="14.25" customHeight="1" x14ac:dyDescent="0.25">
      <c r="B148" s="35"/>
    </row>
    <row r="149" spans="2:2" ht="14.25" customHeight="1" x14ac:dyDescent="0.25">
      <c r="B149" s="35"/>
    </row>
    <row r="150" spans="2:2" ht="14.25" customHeight="1" x14ac:dyDescent="0.25">
      <c r="B150" s="35"/>
    </row>
    <row r="151" spans="2:2" ht="14.25" customHeight="1" x14ac:dyDescent="0.25">
      <c r="B151" s="35"/>
    </row>
    <row r="152" spans="2:2" ht="14.25" customHeight="1" x14ac:dyDescent="0.25">
      <c r="B152" s="35"/>
    </row>
    <row r="153" spans="2:2" ht="14.25" customHeight="1" x14ac:dyDescent="0.25">
      <c r="B153" s="35"/>
    </row>
    <row r="154" spans="2:2" ht="14.25" customHeight="1" x14ac:dyDescent="0.25">
      <c r="B154" s="35"/>
    </row>
    <row r="155" spans="2:2" ht="14.25" customHeight="1" x14ac:dyDescent="0.25">
      <c r="B155" s="35"/>
    </row>
    <row r="156" spans="2:2" ht="14.25" customHeight="1" x14ac:dyDescent="0.25">
      <c r="B156" s="35"/>
    </row>
    <row r="157" spans="2:2" ht="14.25" customHeight="1" x14ac:dyDescent="0.25">
      <c r="B157" s="35"/>
    </row>
    <row r="158" spans="2:2" ht="14.25" customHeight="1" x14ac:dyDescent="0.25">
      <c r="B158" s="35"/>
    </row>
    <row r="159" spans="2:2" ht="14.25" customHeight="1" x14ac:dyDescent="0.25">
      <c r="B159" s="35"/>
    </row>
    <row r="160" spans="2:2" ht="14.25" customHeight="1" x14ac:dyDescent="0.25">
      <c r="B160" s="35"/>
    </row>
    <row r="161" spans="2:2" ht="14.25" customHeight="1" x14ac:dyDescent="0.25">
      <c r="B161" s="35"/>
    </row>
    <row r="162" spans="2:2" ht="14.25" customHeight="1" x14ac:dyDescent="0.25">
      <c r="B162" s="35"/>
    </row>
    <row r="163" spans="2:2" ht="14.25" customHeight="1" x14ac:dyDescent="0.25">
      <c r="B163" s="35"/>
    </row>
    <row r="164" spans="2:2" ht="14.25" customHeight="1" x14ac:dyDescent="0.25">
      <c r="B164" s="35"/>
    </row>
    <row r="165" spans="2:2" ht="14.25" customHeight="1" x14ac:dyDescent="0.25">
      <c r="B165" s="35"/>
    </row>
    <row r="166" spans="2:2" ht="14.25" customHeight="1" x14ac:dyDescent="0.25">
      <c r="B166" s="35"/>
    </row>
    <row r="167" spans="2:2" ht="14.25" customHeight="1" x14ac:dyDescent="0.25">
      <c r="B167" s="35"/>
    </row>
    <row r="168" spans="2:2" ht="14.25" customHeight="1" x14ac:dyDescent="0.25">
      <c r="B168" s="35"/>
    </row>
    <row r="169" spans="2:2" ht="14.25" customHeight="1" x14ac:dyDescent="0.25">
      <c r="B169" s="35"/>
    </row>
    <row r="170" spans="2:2" ht="14.25" customHeight="1" x14ac:dyDescent="0.25">
      <c r="B170" s="35"/>
    </row>
    <row r="171" spans="2:2" ht="14.25" customHeight="1" x14ac:dyDescent="0.25">
      <c r="B171" s="35"/>
    </row>
    <row r="172" spans="2:2" ht="14.25" customHeight="1" x14ac:dyDescent="0.25">
      <c r="B172" s="35"/>
    </row>
    <row r="173" spans="2:2" ht="14.25" customHeight="1" x14ac:dyDescent="0.25">
      <c r="B173" s="35"/>
    </row>
    <row r="174" spans="2:2" ht="14.25" customHeight="1" x14ac:dyDescent="0.25">
      <c r="B174" s="35"/>
    </row>
    <row r="175" spans="2:2" ht="14.25" customHeight="1" x14ac:dyDescent="0.25">
      <c r="B175" s="35"/>
    </row>
    <row r="176" spans="2:2" ht="14.25" customHeight="1" x14ac:dyDescent="0.25">
      <c r="B176" s="35"/>
    </row>
    <row r="177" spans="2:2" ht="14.25" customHeight="1" x14ac:dyDescent="0.25">
      <c r="B177" s="35"/>
    </row>
    <row r="178" spans="2:2" ht="14.25" customHeight="1" x14ac:dyDescent="0.25">
      <c r="B178" s="35"/>
    </row>
    <row r="179" spans="2:2" ht="14.25" customHeight="1" x14ac:dyDescent="0.25">
      <c r="B179" s="35"/>
    </row>
    <row r="180" spans="2:2" ht="14.25" customHeight="1" x14ac:dyDescent="0.25">
      <c r="B180" s="35"/>
    </row>
    <row r="181" spans="2:2" ht="14.25" customHeight="1" x14ac:dyDescent="0.25">
      <c r="B181" s="35"/>
    </row>
    <row r="182" spans="2:2" ht="14.25" customHeight="1" x14ac:dyDescent="0.25">
      <c r="B182" s="35"/>
    </row>
    <row r="183" spans="2:2" ht="14.25" customHeight="1" x14ac:dyDescent="0.25">
      <c r="B183" s="35"/>
    </row>
    <row r="184" spans="2:2" ht="14.25" customHeight="1" x14ac:dyDescent="0.25">
      <c r="B184" s="35"/>
    </row>
    <row r="185" spans="2:2" ht="14.25" customHeight="1" x14ac:dyDescent="0.25">
      <c r="B185" s="35"/>
    </row>
    <row r="186" spans="2:2" ht="14.25" customHeight="1" x14ac:dyDescent="0.25">
      <c r="B186" s="35"/>
    </row>
    <row r="187" spans="2:2" ht="14.25" customHeight="1" x14ac:dyDescent="0.25">
      <c r="B187" s="35"/>
    </row>
    <row r="188" spans="2:2" ht="14.25" customHeight="1" x14ac:dyDescent="0.25">
      <c r="B188" s="35"/>
    </row>
    <row r="189" spans="2:2" ht="14.25" customHeight="1" x14ac:dyDescent="0.25">
      <c r="B189" s="35"/>
    </row>
    <row r="190" spans="2:2" ht="14.25" customHeight="1" x14ac:dyDescent="0.25">
      <c r="B190" s="35"/>
    </row>
    <row r="191" spans="2:2" ht="14.25" customHeight="1" x14ac:dyDescent="0.25">
      <c r="B191" s="35"/>
    </row>
    <row r="192" spans="2:2" ht="14.25" customHeight="1" x14ac:dyDescent="0.25">
      <c r="B192" s="35"/>
    </row>
    <row r="193" spans="2:2" ht="14.25" customHeight="1" x14ac:dyDescent="0.25">
      <c r="B193" s="35"/>
    </row>
    <row r="194" spans="2:2" ht="14.25" customHeight="1" x14ac:dyDescent="0.25">
      <c r="B194" s="35"/>
    </row>
    <row r="195" spans="2:2" ht="14.25" customHeight="1" x14ac:dyDescent="0.25">
      <c r="B195" s="35"/>
    </row>
    <row r="196" spans="2:2" ht="14.25" customHeight="1" x14ac:dyDescent="0.25">
      <c r="B196" s="35"/>
    </row>
    <row r="197" spans="2:2" ht="14.25" customHeight="1" x14ac:dyDescent="0.25">
      <c r="B197" s="35"/>
    </row>
    <row r="198" spans="2:2" ht="14.25" customHeight="1" x14ac:dyDescent="0.25">
      <c r="B198" s="35"/>
    </row>
    <row r="199" spans="2:2" ht="14.25" customHeight="1" x14ac:dyDescent="0.25">
      <c r="B199" s="35"/>
    </row>
    <row r="200" spans="2:2" ht="14.25" customHeight="1" x14ac:dyDescent="0.25">
      <c r="B200" s="35"/>
    </row>
    <row r="201" spans="2:2" ht="14.25" customHeight="1" x14ac:dyDescent="0.25">
      <c r="B201" s="35"/>
    </row>
    <row r="202" spans="2:2" ht="14.25" customHeight="1" x14ac:dyDescent="0.25">
      <c r="B202" s="35"/>
    </row>
    <row r="203" spans="2:2" ht="14.25" customHeight="1" x14ac:dyDescent="0.25">
      <c r="B203" s="35"/>
    </row>
    <row r="204" spans="2:2" ht="14.25" customHeight="1" x14ac:dyDescent="0.25">
      <c r="B204" s="35"/>
    </row>
    <row r="205" spans="2:2" ht="14.25" customHeight="1" x14ac:dyDescent="0.25">
      <c r="B205" s="35"/>
    </row>
    <row r="206" spans="2:2" ht="14.25" customHeight="1" x14ac:dyDescent="0.25">
      <c r="B206" s="35"/>
    </row>
    <row r="207" spans="2:2" ht="14.25" customHeight="1" x14ac:dyDescent="0.25">
      <c r="B207" s="35"/>
    </row>
    <row r="208" spans="2:2" ht="14.25" customHeight="1" x14ac:dyDescent="0.25">
      <c r="B208" s="35"/>
    </row>
    <row r="209" spans="2:2" ht="14.25" customHeight="1" x14ac:dyDescent="0.25">
      <c r="B209" s="35"/>
    </row>
    <row r="210" spans="2:2" ht="14.25" customHeight="1" x14ac:dyDescent="0.25">
      <c r="B210" s="35"/>
    </row>
    <row r="211" spans="2:2" ht="14.25" customHeight="1" x14ac:dyDescent="0.25">
      <c r="B211" s="35"/>
    </row>
    <row r="212" spans="2:2" ht="14.25" customHeight="1" x14ac:dyDescent="0.25">
      <c r="B212" s="35"/>
    </row>
    <row r="213" spans="2:2" ht="14.25" customHeight="1" x14ac:dyDescent="0.25">
      <c r="B213" s="35"/>
    </row>
    <row r="214" spans="2:2" ht="14.25" customHeight="1" x14ac:dyDescent="0.25">
      <c r="B214" s="35"/>
    </row>
    <row r="215" spans="2:2" ht="14.25" customHeight="1" x14ac:dyDescent="0.25">
      <c r="B215" s="35"/>
    </row>
    <row r="216" spans="2:2" ht="14.25" customHeight="1" x14ac:dyDescent="0.25">
      <c r="B216" s="35"/>
    </row>
    <row r="217" spans="2:2" ht="14.25" customHeight="1" x14ac:dyDescent="0.25">
      <c r="B217" s="35"/>
    </row>
    <row r="218" spans="2:2" ht="14.25" customHeight="1" x14ac:dyDescent="0.25">
      <c r="B218" s="35"/>
    </row>
    <row r="219" spans="2:2" ht="14.25" customHeight="1" x14ac:dyDescent="0.25">
      <c r="B219" s="35"/>
    </row>
    <row r="220" spans="2:2" ht="14.25" customHeight="1" x14ac:dyDescent="0.25">
      <c r="B220" s="35"/>
    </row>
    <row r="221" spans="2:2" ht="14.25" customHeight="1" x14ac:dyDescent="0.25">
      <c r="B221" s="35"/>
    </row>
    <row r="222" spans="2:2" ht="14.25" customHeight="1" x14ac:dyDescent="0.25">
      <c r="B222" s="35"/>
    </row>
    <row r="223" spans="2:2" ht="14.25" customHeight="1" x14ac:dyDescent="0.25">
      <c r="B223" s="35"/>
    </row>
    <row r="224" spans="2:2" ht="14.25" customHeight="1" x14ac:dyDescent="0.25">
      <c r="B224" s="35"/>
    </row>
    <row r="225" spans="2:2" ht="14.25" customHeight="1" x14ac:dyDescent="0.25">
      <c r="B225" s="35"/>
    </row>
    <row r="226" spans="2:2" ht="14.25" customHeight="1" x14ac:dyDescent="0.25">
      <c r="B226" s="35"/>
    </row>
    <row r="227" spans="2:2" ht="14.25" customHeight="1" x14ac:dyDescent="0.25">
      <c r="B227" s="35"/>
    </row>
    <row r="228" spans="2:2" ht="14.25" customHeight="1" x14ac:dyDescent="0.25">
      <c r="B228" s="35"/>
    </row>
    <row r="229" spans="2:2" ht="14.25" customHeight="1" x14ac:dyDescent="0.25">
      <c r="B229" s="35"/>
    </row>
    <row r="230" spans="2:2" ht="14.25" customHeight="1" x14ac:dyDescent="0.25">
      <c r="B230" s="35"/>
    </row>
    <row r="231" spans="2:2" ht="14.25" customHeight="1" x14ac:dyDescent="0.25">
      <c r="B231" s="35"/>
    </row>
    <row r="232" spans="2:2" ht="14.25" customHeight="1" x14ac:dyDescent="0.25">
      <c r="B232" s="35"/>
    </row>
    <row r="233" spans="2:2" ht="14.25" customHeight="1" x14ac:dyDescent="0.25">
      <c r="B233" s="35"/>
    </row>
    <row r="234" spans="2:2" ht="14.25" customHeight="1" x14ac:dyDescent="0.25">
      <c r="B234" s="35"/>
    </row>
    <row r="235" spans="2:2" ht="14.25" customHeight="1" x14ac:dyDescent="0.25">
      <c r="B235" s="35"/>
    </row>
    <row r="236" spans="2:2" ht="14.25" customHeight="1" x14ac:dyDescent="0.25">
      <c r="B236" s="35"/>
    </row>
    <row r="237" spans="2:2" ht="14.25" customHeight="1" x14ac:dyDescent="0.25">
      <c r="B237" s="35"/>
    </row>
    <row r="238" spans="2:2" ht="14.25" customHeight="1" x14ac:dyDescent="0.25">
      <c r="B238" s="35"/>
    </row>
    <row r="239" spans="2:2" ht="14.25" customHeight="1" x14ac:dyDescent="0.25">
      <c r="B239" s="35"/>
    </row>
    <row r="240" spans="2:2" ht="14.25" customHeight="1" x14ac:dyDescent="0.25">
      <c r="B240" s="35"/>
    </row>
    <row r="241" spans="2:2" ht="14.25" customHeight="1" x14ac:dyDescent="0.25">
      <c r="B241" s="35"/>
    </row>
    <row r="242" spans="2:2" ht="14.25" customHeight="1" x14ac:dyDescent="0.25">
      <c r="B242" s="35"/>
    </row>
    <row r="243" spans="2:2" ht="14.25" customHeight="1" x14ac:dyDescent="0.25">
      <c r="B243" s="35"/>
    </row>
    <row r="244" spans="2:2" ht="14.25" customHeight="1" x14ac:dyDescent="0.25">
      <c r="B244" s="35"/>
    </row>
    <row r="245" spans="2:2" ht="14.25" customHeight="1" x14ac:dyDescent="0.25">
      <c r="B245" s="35"/>
    </row>
    <row r="246" spans="2:2" ht="14.25" customHeight="1" x14ac:dyDescent="0.25">
      <c r="B246" s="35"/>
    </row>
    <row r="247" spans="2:2" ht="14.25" customHeight="1" x14ac:dyDescent="0.25">
      <c r="B247" s="35"/>
    </row>
    <row r="248" spans="2:2" ht="14.25" customHeight="1" x14ac:dyDescent="0.25">
      <c r="B248" s="35"/>
    </row>
    <row r="249" spans="2:2" ht="14.25" customHeight="1" x14ac:dyDescent="0.25">
      <c r="B249" s="35"/>
    </row>
    <row r="250" spans="2:2" ht="14.25" customHeight="1" x14ac:dyDescent="0.25">
      <c r="B250" s="35"/>
    </row>
    <row r="251" spans="2:2" ht="14.25" customHeight="1" x14ac:dyDescent="0.25">
      <c r="B251" s="35"/>
    </row>
    <row r="252" spans="2:2" ht="14.25" customHeight="1" x14ac:dyDescent="0.25">
      <c r="B252" s="35"/>
    </row>
    <row r="253" spans="2:2" ht="14.25" customHeight="1" x14ac:dyDescent="0.25">
      <c r="B253" s="35"/>
    </row>
    <row r="254" spans="2:2" ht="14.25" customHeight="1" x14ac:dyDescent="0.25">
      <c r="B254" s="35"/>
    </row>
    <row r="255" spans="2:2" ht="14.25" customHeight="1" x14ac:dyDescent="0.25">
      <c r="B255" s="35"/>
    </row>
    <row r="256" spans="2:2" ht="14.25" customHeight="1" x14ac:dyDescent="0.25">
      <c r="B256" s="35"/>
    </row>
    <row r="257" spans="2:2" ht="14.25" customHeight="1" x14ac:dyDescent="0.25">
      <c r="B257" s="35"/>
    </row>
    <row r="258" spans="2:2" ht="14.25" customHeight="1" x14ac:dyDescent="0.25">
      <c r="B258" s="35"/>
    </row>
    <row r="259" spans="2:2" ht="14.25" customHeight="1" x14ac:dyDescent="0.25">
      <c r="B259" s="35"/>
    </row>
    <row r="260" spans="2:2" ht="14.25" customHeight="1" x14ac:dyDescent="0.25">
      <c r="B260" s="35"/>
    </row>
    <row r="261" spans="2:2" ht="14.25" customHeight="1" x14ac:dyDescent="0.25">
      <c r="B261" s="35"/>
    </row>
    <row r="262" spans="2:2" ht="14.25" customHeight="1" x14ac:dyDescent="0.25">
      <c r="B262" s="35"/>
    </row>
    <row r="263" spans="2:2" ht="14.25" customHeight="1" x14ac:dyDescent="0.25">
      <c r="B263" s="35"/>
    </row>
    <row r="264" spans="2:2" ht="14.25" customHeight="1" x14ac:dyDescent="0.25">
      <c r="B264" s="35"/>
    </row>
    <row r="265" spans="2:2" ht="14.25" customHeight="1" x14ac:dyDescent="0.25">
      <c r="B265" s="35"/>
    </row>
    <row r="266" spans="2:2" ht="14.25" customHeight="1" x14ac:dyDescent="0.25">
      <c r="B266" s="35"/>
    </row>
    <row r="267" spans="2:2" ht="14.25" customHeight="1" x14ac:dyDescent="0.25">
      <c r="B267" s="35"/>
    </row>
    <row r="268" spans="2:2" ht="14.25" customHeight="1" x14ac:dyDescent="0.25">
      <c r="B268" s="35"/>
    </row>
    <row r="269" spans="2:2" ht="14.25" customHeight="1" x14ac:dyDescent="0.25">
      <c r="B269" s="35"/>
    </row>
    <row r="270" spans="2:2" ht="14.25" customHeight="1" x14ac:dyDescent="0.25">
      <c r="B270" s="35"/>
    </row>
    <row r="271" spans="2:2" ht="14.25" customHeight="1" x14ac:dyDescent="0.25">
      <c r="B271" s="35"/>
    </row>
    <row r="272" spans="2:2" ht="14.25" customHeight="1" x14ac:dyDescent="0.25">
      <c r="B272" s="35"/>
    </row>
    <row r="273" spans="2:2" ht="14.25" customHeight="1" x14ac:dyDescent="0.25">
      <c r="B273" s="35"/>
    </row>
    <row r="274" spans="2:2" ht="14.25" customHeight="1" x14ac:dyDescent="0.25">
      <c r="B274" s="35"/>
    </row>
    <row r="275" spans="2:2" ht="14.25" customHeight="1" x14ac:dyDescent="0.25">
      <c r="B275" s="35"/>
    </row>
    <row r="276" spans="2:2" ht="14.25" customHeight="1" x14ac:dyDescent="0.25">
      <c r="B276" s="35"/>
    </row>
    <row r="277" spans="2:2" ht="14.25" customHeight="1" x14ac:dyDescent="0.25">
      <c r="B277" s="35"/>
    </row>
    <row r="278" spans="2:2" ht="14.25" customHeight="1" x14ac:dyDescent="0.25">
      <c r="B278" s="35"/>
    </row>
    <row r="279" spans="2:2" ht="14.25" customHeight="1" x14ac:dyDescent="0.25">
      <c r="B279" s="35"/>
    </row>
    <row r="280" spans="2:2" ht="14.25" customHeight="1" x14ac:dyDescent="0.25">
      <c r="B280" s="35"/>
    </row>
    <row r="281" spans="2:2" ht="14.25" customHeight="1" x14ac:dyDescent="0.25">
      <c r="B281" s="35"/>
    </row>
    <row r="282" spans="2:2" ht="14.25" customHeight="1" x14ac:dyDescent="0.25">
      <c r="B282" s="35"/>
    </row>
    <row r="283" spans="2:2" ht="14.25" customHeight="1" x14ac:dyDescent="0.25">
      <c r="B283" s="35"/>
    </row>
    <row r="284" spans="2:2" ht="14.25" customHeight="1" x14ac:dyDescent="0.25">
      <c r="B284" s="35"/>
    </row>
    <row r="285" spans="2:2" ht="14.25" customHeight="1" x14ac:dyDescent="0.25">
      <c r="B285" s="35"/>
    </row>
    <row r="286" spans="2:2" ht="14.25" customHeight="1" x14ac:dyDescent="0.25">
      <c r="B286" s="35"/>
    </row>
    <row r="287" spans="2:2" ht="14.25" customHeight="1" x14ac:dyDescent="0.25">
      <c r="B287" s="35"/>
    </row>
    <row r="288" spans="2:2" ht="14.25" customHeight="1" x14ac:dyDescent="0.25">
      <c r="B288" s="35"/>
    </row>
    <row r="289" spans="2:2" ht="14.25" customHeight="1" x14ac:dyDescent="0.25">
      <c r="B289" s="35"/>
    </row>
    <row r="290" spans="2:2" ht="14.25" customHeight="1" x14ac:dyDescent="0.25">
      <c r="B290" s="35"/>
    </row>
    <row r="291" spans="2:2" ht="14.25" customHeight="1" x14ac:dyDescent="0.25">
      <c r="B291" s="35"/>
    </row>
    <row r="292" spans="2:2" ht="14.25" customHeight="1" x14ac:dyDescent="0.25">
      <c r="B292" s="35"/>
    </row>
    <row r="293" spans="2:2" ht="14.25" customHeight="1" x14ac:dyDescent="0.25">
      <c r="B293" s="35"/>
    </row>
    <row r="294" spans="2:2" ht="14.25" customHeight="1" x14ac:dyDescent="0.25">
      <c r="B294" s="35"/>
    </row>
    <row r="295" spans="2:2" ht="14.25" customHeight="1" x14ac:dyDescent="0.25">
      <c r="B295" s="35"/>
    </row>
    <row r="296" spans="2:2" ht="14.25" customHeight="1" x14ac:dyDescent="0.25">
      <c r="B296" s="35"/>
    </row>
    <row r="297" spans="2:2" ht="14.25" customHeight="1" x14ac:dyDescent="0.25">
      <c r="B297" s="35"/>
    </row>
    <row r="298" spans="2:2" ht="14.25" customHeight="1" x14ac:dyDescent="0.25">
      <c r="B298" s="35"/>
    </row>
    <row r="299" spans="2:2" ht="14.25" customHeight="1" x14ac:dyDescent="0.25">
      <c r="B299" s="35"/>
    </row>
    <row r="300" spans="2:2" ht="14.25" customHeight="1" x14ac:dyDescent="0.25">
      <c r="B300" s="35"/>
    </row>
    <row r="301" spans="2:2" ht="14.25" customHeight="1" x14ac:dyDescent="0.25">
      <c r="B301" s="35"/>
    </row>
    <row r="302" spans="2:2" ht="14.25" customHeight="1" x14ac:dyDescent="0.25">
      <c r="B302" s="35"/>
    </row>
    <row r="303" spans="2:2" ht="14.25" customHeight="1" x14ac:dyDescent="0.25">
      <c r="B303" s="35"/>
    </row>
    <row r="304" spans="2:2" ht="14.25" customHeight="1" x14ac:dyDescent="0.25">
      <c r="B304" s="35"/>
    </row>
    <row r="305" spans="2:2" ht="14.25" customHeight="1" x14ac:dyDescent="0.25">
      <c r="B305" s="35"/>
    </row>
    <row r="306" spans="2:2" ht="14.25" customHeight="1" x14ac:dyDescent="0.25">
      <c r="B306" s="35"/>
    </row>
    <row r="307" spans="2:2" ht="14.25" customHeight="1" x14ac:dyDescent="0.25">
      <c r="B307" s="35"/>
    </row>
    <row r="308" spans="2:2" ht="14.25" customHeight="1" x14ac:dyDescent="0.25">
      <c r="B308" s="35"/>
    </row>
    <row r="309" spans="2:2" ht="14.25" customHeight="1" x14ac:dyDescent="0.25">
      <c r="B309" s="35"/>
    </row>
    <row r="310" spans="2:2" ht="14.25" customHeight="1" x14ac:dyDescent="0.25">
      <c r="B310" s="35"/>
    </row>
    <row r="311" spans="2:2" ht="14.25" customHeight="1" x14ac:dyDescent="0.25">
      <c r="B311" s="35"/>
    </row>
    <row r="312" spans="2:2" ht="14.25" customHeight="1" x14ac:dyDescent="0.25">
      <c r="B312" s="35"/>
    </row>
    <row r="313" spans="2:2" ht="14.25" customHeight="1" x14ac:dyDescent="0.25">
      <c r="B313" s="35"/>
    </row>
    <row r="314" spans="2:2" ht="14.25" customHeight="1" x14ac:dyDescent="0.25">
      <c r="B314" s="35"/>
    </row>
    <row r="315" spans="2:2" ht="14.25" customHeight="1" x14ac:dyDescent="0.25">
      <c r="B315" s="35"/>
    </row>
    <row r="316" spans="2:2" ht="14.25" customHeight="1" x14ac:dyDescent="0.25">
      <c r="B316" s="35"/>
    </row>
    <row r="317" spans="2:2" ht="14.25" customHeight="1" x14ac:dyDescent="0.25">
      <c r="B317" s="35"/>
    </row>
    <row r="318" spans="2:2" ht="14.25" customHeight="1" x14ac:dyDescent="0.25">
      <c r="B318" s="35"/>
    </row>
    <row r="319" spans="2:2" ht="14.25" customHeight="1" x14ac:dyDescent="0.25">
      <c r="B319" s="35"/>
    </row>
    <row r="320" spans="2:2" ht="14.25" customHeight="1" x14ac:dyDescent="0.25">
      <c r="B320" s="35"/>
    </row>
    <row r="321" spans="2:2" ht="14.25" customHeight="1" x14ac:dyDescent="0.25">
      <c r="B321" s="35"/>
    </row>
    <row r="322" spans="2:2" ht="14.25" customHeight="1" x14ac:dyDescent="0.25">
      <c r="B322" s="35"/>
    </row>
    <row r="323" spans="2:2" ht="14.25" customHeight="1" x14ac:dyDescent="0.25">
      <c r="B323" s="35"/>
    </row>
    <row r="324" spans="2:2" ht="14.25" customHeight="1" x14ac:dyDescent="0.25">
      <c r="B324" s="35"/>
    </row>
    <row r="325" spans="2:2" ht="14.25" customHeight="1" x14ac:dyDescent="0.25">
      <c r="B325" s="35"/>
    </row>
    <row r="326" spans="2:2" ht="14.25" customHeight="1" x14ac:dyDescent="0.25">
      <c r="B326" s="35"/>
    </row>
    <row r="327" spans="2:2" ht="14.25" customHeight="1" x14ac:dyDescent="0.25">
      <c r="B327" s="35"/>
    </row>
    <row r="328" spans="2:2" ht="14.25" customHeight="1" x14ac:dyDescent="0.25">
      <c r="B328" s="35"/>
    </row>
    <row r="329" spans="2:2" ht="14.25" customHeight="1" x14ac:dyDescent="0.25">
      <c r="B329" s="35"/>
    </row>
    <row r="330" spans="2:2" ht="14.25" customHeight="1" x14ac:dyDescent="0.25">
      <c r="B330" s="35"/>
    </row>
    <row r="331" spans="2:2" ht="14.25" customHeight="1" x14ac:dyDescent="0.25">
      <c r="B331" s="35"/>
    </row>
    <row r="332" spans="2:2" ht="14.25" customHeight="1" x14ac:dyDescent="0.25">
      <c r="B332" s="35"/>
    </row>
    <row r="333" spans="2:2" ht="14.25" customHeight="1" x14ac:dyDescent="0.25">
      <c r="B333" s="35"/>
    </row>
    <row r="334" spans="2:2" ht="14.25" customHeight="1" x14ac:dyDescent="0.25">
      <c r="B334" s="35"/>
    </row>
    <row r="335" spans="2:2" ht="14.25" customHeight="1" x14ac:dyDescent="0.25">
      <c r="B335" s="35"/>
    </row>
    <row r="336" spans="2:2" ht="14.25" customHeight="1" x14ac:dyDescent="0.25">
      <c r="B336" s="35"/>
    </row>
    <row r="337" spans="2:2" ht="14.25" customHeight="1" x14ac:dyDescent="0.25">
      <c r="B337" s="35"/>
    </row>
    <row r="338" spans="2:2" ht="14.25" customHeight="1" x14ac:dyDescent="0.25">
      <c r="B338" s="35"/>
    </row>
    <row r="339" spans="2:2" ht="14.25" customHeight="1" x14ac:dyDescent="0.25">
      <c r="B339" s="35"/>
    </row>
    <row r="340" spans="2:2" ht="14.25" customHeight="1" x14ac:dyDescent="0.25">
      <c r="B340" s="35"/>
    </row>
    <row r="341" spans="2:2" ht="14.25" customHeight="1" x14ac:dyDescent="0.25">
      <c r="B341" s="35"/>
    </row>
    <row r="342" spans="2:2" ht="14.25" customHeight="1" x14ac:dyDescent="0.25">
      <c r="B342" s="35"/>
    </row>
    <row r="343" spans="2:2" ht="14.25" customHeight="1" x14ac:dyDescent="0.25">
      <c r="B343" s="35"/>
    </row>
    <row r="344" spans="2:2" ht="14.25" customHeight="1" x14ac:dyDescent="0.25">
      <c r="B344" s="35"/>
    </row>
    <row r="345" spans="2:2" ht="14.25" customHeight="1" x14ac:dyDescent="0.25">
      <c r="B345" s="35"/>
    </row>
    <row r="346" spans="2:2" ht="14.25" customHeight="1" x14ac:dyDescent="0.25">
      <c r="B346" s="35"/>
    </row>
    <row r="347" spans="2:2" ht="14.25" customHeight="1" x14ac:dyDescent="0.25">
      <c r="B347" s="35"/>
    </row>
    <row r="348" spans="2:2" ht="14.25" customHeight="1" x14ac:dyDescent="0.25">
      <c r="B348" s="35"/>
    </row>
    <row r="349" spans="2:2" ht="14.25" customHeight="1" x14ac:dyDescent="0.25">
      <c r="B349" s="35"/>
    </row>
    <row r="350" spans="2:2" ht="14.25" customHeight="1" x14ac:dyDescent="0.25">
      <c r="B350" s="35"/>
    </row>
    <row r="351" spans="2:2" ht="14.25" customHeight="1" x14ac:dyDescent="0.25">
      <c r="B351" s="35"/>
    </row>
    <row r="352" spans="2:2" ht="14.25" customHeight="1" x14ac:dyDescent="0.25">
      <c r="B352" s="35"/>
    </row>
    <row r="353" spans="2:2" ht="14.25" customHeight="1" x14ac:dyDescent="0.25">
      <c r="B353" s="35"/>
    </row>
    <row r="354" spans="2:2" ht="14.25" customHeight="1" x14ac:dyDescent="0.25">
      <c r="B354" s="35"/>
    </row>
    <row r="355" spans="2:2" ht="14.25" customHeight="1" x14ac:dyDescent="0.25">
      <c r="B355" s="35"/>
    </row>
    <row r="356" spans="2:2" ht="14.25" customHeight="1" x14ac:dyDescent="0.25">
      <c r="B356" s="35"/>
    </row>
    <row r="357" spans="2:2" ht="14.25" customHeight="1" x14ac:dyDescent="0.25">
      <c r="B357" s="35"/>
    </row>
    <row r="358" spans="2:2" ht="14.25" customHeight="1" x14ac:dyDescent="0.25">
      <c r="B358" s="35"/>
    </row>
    <row r="359" spans="2:2" ht="14.25" customHeight="1" x14ac:dyDescent="0.25">
      <c r="B359" s="35"/>
    </row>
    <row r="360" spans="2:2" ht="14.25" customHeight="1" x14ac:dyDescent="0.25">
      <c r="B360" s="35"/>
    </row>
    <row r="361" spans="2:2" ht="14.25" customHeight="1" x14ac:dyDescent="0.25">
      <c r="B361" s="35"/>
    </row>
    <row r="362" spans="2:2" ht="14.25" customHeight="1" x14ac:dyDescent="0.25">
      <c r="B362" s="35"/>
    </row>
    <row r="363" spans="2:2" ht="14.25" customHeight="1" x14ac:dyDescent="0.25">
      <c r="B363" s="35"/>
    </row>
    <row r="364" spans="2:2" ht="14.25" customHeight="1" x14ac:dyDescent="0.25">
      <c r="B364" s="35"/>
    </row>
    <row r="365" spans="2:2" ht="14.25" customHeight="1" x14ac:dyDescent="0.25">
      <c r="B365" s="35"/>
    </row>
    <row r="366" spans="2:2" ht="14.25" customHeight="1" x14ac:dyDescent="0.25">
      <c r="B366" s="35"/>
    </row>
    <row r="367" spans="2:2" ht="14.25" customHeight="1" x14ac:dyDescent="0.25">
      <c r="B367" s="35"/>
    </row>
    <row r="368" spans="2:2" ht="14.25" customHeight="1" x14ac:dyDescent="0.25">
      <c r="B368" s="35"/>
    </row>
    <row r="369" spans="2:2" ht="14.25" customHeight="1" x14ac:dyDescent="0.25">
      <c r="B369" s="35"/>
    </row>
    <row r="370" spans="2:2" ht="14.25" customHeight="1" x14ac:dyDescent="0.25">
      <c r="B370" s="35"/>
    </row>
    <row r="371" spans="2:2" ht="14.25" customHeight="1" x14ac:dyDescent="0.25">
      <c r="B371" s="35"/>
    </row>
    <row r="372" spans="2:2" ht="14.25" customHeight="1" x14ac:dyDescent="0.25">
      <c r="B372" s="35"/>
    </row>
    <row r="373" spans="2:2" ht="14.25" customHeight="1" x14ac:dyDescent="0.25">
      <c r="B373" s="35"/>
    </row>
    <row r="374" spans="2:2" ht="14.25" customHeight="1" x14ac:dyDescent="0.25">
      <c r="B374" s="35"/>
    </row>
    <row r="375" spans="2:2" ht="14.25" customHeight="1" x14ac:dyDescent="0.25">
      <c r="B375" s="35"/>
    </row>
    <row r="376" spans="2:2" ht="14.25" customHeight="1" x14ac:dyDescent="0.25">
      <c r="B376" s="35"/>
    </row>
    <row r="377" spans="2:2" ht="14.25" customHeight="1" x14ac:dyDescent="0.25">
      <c r="B377" s="35"/>
    </row>
    <row r="378" spans="2:2" ht="14.25" customHeight="1" x14ac:dyDescent="0.25">
      <c r="B378" s="35"/>
    </row>
    <row r="379" spans="2:2" ht="14.25" customHeight="1" x14ac:dyDescent="0.25">
      <c r="B379" s="35"/>
    </row>
    <row r="380" spans="2:2" ht="14.25" customHeight="1" x14ac:dyDescent="0.25">
      <c r="B380" s="35"/>
    </row>
    <row r="381" spans="2:2" ht="14.25" customHeight="1" x14ac:dyDescent="0.25">
      <c r="B381" s="35"/>
    </row>
    <row r="382" spans="2:2" ht="14.25" customHeight="1" x14ac:dyDescent="0.25">
      <c r="B382" s="35"/>
    </row>
    <row r="383" spans="2:2" ht="14.25" customHeight="1" x14ac:dyDescent="0.25">
      <c r="B383" s="35"/>
    </row>
    <row r="384" spans="2:2" ht="14.25" customHeight="1" x14ac:dyDescent="0.25">
      <c r="B384" s="35"/>
    </row>
    <row r="385" spans="2:2" ht="14.25" customHeight="1" x14ac:dyDescent="0.25">
      <c r="B385" s="35"/>
    </row>
    <row r="386" spans="2:2" ht="14.25" customHeight="1" x14ac:dyDescent="0.25">
      <c r="B386" s="35"/>
    </row>
    <row r="387" spans="2:2" ht="14.25" customHeight="1" x14ac:dyDescent="0.25">
      <c r="B387" s="35"/>
    </row>
    <row r="388" spans="2:2" ht="14.25" customHeight="1" x14ac:dyDescent="0.25">
      <c r="B388" s="35"/>
    </row>
    <row r="389" spans="2:2" ht="14.25" customHeight="1" x14ac:dyDescent="0.25">
      <c r="B389" s="35"/>
    </row>
    <row r="390" spans="2:2" ht="14.25" customHeight="1" x14ac:dyDescent="0.25">
      <c r="B390" s="35"/>
    </row>
    <row r="391" spans="2:2" ht="14.25" customHeight="1" x14ac:dyDescent="0.25">
      <c r="B391" s="35"/>
    </row>
    <row r="392" spans="2:2" ht="14.25" customHeight="1" x14ac:dyDescent="0.25">
      <c r="B392" s="35"/>
    </row>
    <row r="393" spans="2:2" ht="14.25" customHeight="1" x14ac:dyDescent="0.25">
      <c r="B393" s="35"/>
    </row>
    <row r="394" spans="2:2" ht="14.25" customHeight="1" x14ac:dyDescent="0.25">
      <c r="B394" s="35"/>
    </row>
    <row r="395" spans="2:2" ht="14.25" customHeight="1" x14ac:dyDescent="0.25">
      <c r="B395" s="35"/>
    </row>
    <row r="396" spans="2:2" ht="14.25" customHeight="1" x14ac:dyDescent="0.25">
      <c r="B396" s="35"/>
    </row>
    <row r="397" spans="2:2" ht="14.25" customHeight="1" x14ac:dyDescent="0.25">
      <c r="B397" s="35"/>
    </row>
    <row r="398" spans="2:2" ht="14.25" customHeight="1" x14ac:dyDescent="0.25">
      <c r="B398" s="35"/>
    </row>
    <row r="399" spans="2:2" ht="14.25" customHeight="1" x14ac:dyDescent="0.25">
      <c r="B399" s="35"/>
    </row>
    <row r="400" spans="2:2" ht="14.25" customHeight="1" x14ac:dyDescent="0.25">
      <c r="B400" s="35"/>
    </row>
    <row r="401" spans="2:2" ht="14.25" customHeight="1" x14ac:dyDescent="0.25">
      <c r="B401" s="35"/>
    </row>
    <row r="402" spans="2:2" ht="14.25" customHeight="1" x14ac:dyDescent="0.25">
      <c r="B402" s="35"/>
    </row>
    <row r="403" spans="2:2" ht="14.25" customHeight="1" x14ac:dyDescent="0.25">
      <c r="B403" s="35"/>
    </row>
    <row r="404" spans="2:2" ht="14.25" customHeight="1" x14ac:dyDescent="0.25">
      <c r="B404" s="35"/>
    </row>
    <row r="405" spans="2:2" ht="14.25" customHeight="1" x14ac:dyDescent="0.25">
      <c r="B405" s="35"/>
    </row>
    <row r="406" spans="2:2" ht="14.25" customHeight="1" x14ac:dyDescent="0.25">
      <c r="B406" s="35"/>
    </row>
    <row r="407" spans="2:2" ht="14.25" customHeight="1" x14ac:dyDescent="0.25">
      <c r="B407" s="35"/>
    </row>
    <row r="408" spans="2:2" ht="14.25" customHeight="1" x14ac:dyDescent="0.25">
      <c r="B408" s="35"/>
    </row>
    <row r="409" spans="2:2" ht="14.25" customHeight="1" x14ac:dyDescent="0.25">
      <c r="B409" s="35"/>
    </row>
    <row r="410" spans="2:2" ht="14.25" customHeight="1" x14ac:dyDescent="0.25">
      <c r="B410" s="35"/>
    </row>
    <row r="411" spans="2:2" ht="14.25" customHeight="1" x14ac:dyDescent="0.25">
      <c r="B411" s="35"/>
    </row>
    <row r="412" spans="2:2" ht="14.25" customHeight="1" x14ac:dyDescent="0.25">
      <c r="B412" s="35"/>
    </row>
    <row r="413" spans="2:2" ht="14.25" customHeight="1" x14ac:dyDescent="0.25">
      <c r="B413" s="35"/>
    </row>
    <row r="414" spans="2:2" ht="14.25" customHeight="1" x14ac:dyDescent="0.25">
      <c r="B414" s="35"/>
    </row>
    <row r="415" spans="2:2" ht="14.25" customHeight="1" x14ac:dyDescent="0.25">
      <c r="B415" s="35"/>
    </row>
    <row r="416" spans="2:2" ht="14.25" customHeight="1" x14ac:dyDescent="0.25">
      <c r="B416" s="35"/>
    </row>
    <row r="417" spans="2:2" ht="14.25" customHeight="1" x14ac:dyDescent="0.25">
      <c r="B417" s="35"/>
    </row>
    <row r="418" spans="2:2" ht="14.25" customHeight="1" x14ac:dyDescent="0.25">
      <c r="B418" s="35"/>
    </row>
    <row r="419" spans="2:2" ht="14.25" customHeight="1" x14ac:dyDescent="0.25">
      <c r="B419" s="35"/>
    </row>
    <row r="420" spans="2:2" ht="14.25" customHeight="1" x14ac:dyDescent="0.25">
      <c r="B420" s="35"/>
    </row>
    <row r="421" spans="2:2" ht="14.25" customHeight="1" x14ac:dyDescent="0.25">
      <c r="B421" s="35"/>
    </row>
    <row r="422" spans="2:2" ht="14.25" customHeight="1" x14ac:dyDescent="0.25">
      <c r="B422" s="35"/>
    </row>
    <row r="423" spans="2:2" ht="14.25" customHeight="1" x14ac:dyDescent="0.25">
      <c r="B423" s="35"/>
    </row>
    <row r="424" spans="2:2" ht="14.25" customHeight="1" x14ac:dyDescent="0.25">
      <c r="B424" s="35"/>
    </row>
    <row r="425" spans="2:2" ht="14.25" customHeight="1" x14ac:dyDescent="0.25">
      <c r="B425" s="35"/>
    </row>
    <row r="426" spans="2:2" ht="14.25" customHeight="1" x14ac:dyDescent="0.25">
      <c r="B426" s="35"/>
    </row>
    <row r="427" spans="2:2" ht="14.25" customHeight="1" x14ac:dyDescent="0.25">
      <c r="B427" s="35"/>
    </row>
    <row r="428" spans="2:2" ht="14.25" customHeight="1" x14ac:dyDescent="0.25">
      <c r="B428" s="35"/>
    </row>
    <row r="429" spans="2:2" ht="14.25" customHeight="1" x14ac:dyDescent="0.25">
      <c r="B429" s="35"/>
    </row>
    <row r="430" spans="2:2" ht="14.25" customHeight="1" x14ac:dyDescent="0.25">
      <c r="B430" s="35"/>
    </row>
    <row r="431" spans="2:2" ht="14.25" customHeight="1" x14ac:dyDescent="0.25">
      <c r="B431" s="35"/>
    </row>
    <row r="432" spans="2:2" ht="14.25" customHeight="1" x14ac:dyDescent="0.25">
      <c r="B432" s="35"/>
    </row>
    <row r="433" spans="2:2" ht="14.25" customHeight="1" x14ac:dyDescent="0.25">
      <c r="B433" s="35"/>
    </row>
    <row r="434" spans="2:2" ht="14.25" customHeight="1" x14ac:dyDescent="0.25">
      <c r="B434" s="35"/>
    </row>
    <row r="435" spans="2:2" ht="14.25" customHeight="1" x14ac:dyDescent="0.25">
      <c r="B435" s="35"/>
    </row>
    <row r="436" spans="2:2" ht="14.25" customHeight="1" x14ac:dyDescent="0.25">
      <c r="B436" s="35"/>
    </row>
    <row r="437" spans="2:2" ht="14.25" customHeight="1" x14ac:dyDescent="0.25">
      <c r="B437" s="35"/>
    </row>
    <row r="438" spans="2:2" ht="14.25" customHeight="1" x14ac:dyDescent="0.25">
      <c r="B438" s="35"/>
    </row>
    <row r="439" spans="2:2" ht="14.25" customHeight="1" x14ac:dyDescent="0.25">
      <c r="B439" s="35"/>
    </row>
    <row r="440" spans="2:2" ht="14.25" customHeight="1" x14ac:dyDescent="0.25">
      <c r="B440" s="35"/>
    </row>
    <row r="441" spans="2:2" ht="14.25" customHeight="1" x14ac:dyDescent="0.25">
      <c r="B441" s="35"/>
    </row>
    <row r="442" spans="2:2" ht="14.25" customHeight="1" x14ac:dyDescent="0.25">
      <c r="B442" s="35"/>
    </row>
    <row r="443" spans="2:2" ht="14.25" customHeight="1" x14ac:dyDescent="0.25">
      <c r="B443" s="35"/>
    </row>
    <row r="444" spans="2:2" ht="14.25" customHeight="1" x14ac:dyDescent="0.25">
      <c r="B444" s="35"/>
    </row>
    <row r="445" spans="2:2" ht="14.25" customHeight="1" x14ac:dyDescent="0.25">
      <c r="B445" s="35"/>
    </row>
    <row r="446" spans="2:2" ht="14.25" customHeight="1" x14ac:dyDescent="0.25">
      <c r="B446" s="35"/>
    </row>
    <row r="447" spans="2:2" ht="14.25" customHeight="1" x14ac:dyDescent="0.25">
      <c r="B447" s="35"/>
    </row>
    <row r="448" spans="2:2" ht="14.25" customHeight="1" x14ac:dyDescent="0.25">
      <c r="B448" s="35"/>
    </row>
    <row r="449" spans="2:2" ht="14.25" customHeight="1" x14ac:dyDescent="0.25">
      <c r="B449" s="35"/>
    </row>
    <row r="450" spans="2:2" ht="14.25" customHeight="1" x14ac:dyDescent="0.25">
      <c r="B450" s="35"/>
    </row>
    <row r="451" spans="2:2" ht="14.25" customHeight="1" x14ac:dyDescent="0.25">
      <c r="B451" s="35"/>
    </row>
    <row r="452" spans="2:2" ht="14.25" customHeight="1" x14ac:dyDescent="0.25">
      <c r="B452" s="35"/>
    </row>
    <row r="453" spans="2:2" ht="14.25" customHeight="1" x14ac:dyDescent="0.25">
      <c r="B453" s="35"/>
    </row>
    <row r="454" spans="2:2" ht="14.25" customHeight="1" x14ac:dyDescent="0.25">
      <c r="B454" s="35"/>
    </row>
    <row r="455" spans="2:2" ht="14.25" customHeight="1" x14ac:dyDescent="0.25">
      <c r="B455" s="35"/>
    </row>
    <row r="456" spans="2:2" ht="14.25" customHeight="1" x14ac:dyDescent="0.25">
      <c r="B456" s="35"/>
    </row>
    <row r="457" spans="2:2" ht="14.25" customHeight="1" x14ac:dyDescent="0.25">
      <c r="B457" s="35"/>
    </row>
    <row r="458" spans="2:2" ht="14.25" customHeight="1" x14ac:dyDescent="0.25">
      <c r="B458" s="35"/>
    </row>
    <row r="459" spans="2:2" ht="14.25" customHeight="1" x14ac:dyDescent="0.25">
      <c r="B459" s="35"/>
    </row>
    <row r="460" spans="2:2" ht="14.25" customHeight="1" x14ac:dyDescent="0.25">
      <c r="B460" s="35"/>
    </row>
    <row r="461" spans="2:2" ht="14.25" customHeight="1" x14ac:dyDescent="0.25">
      <c r="B461" s="35"/>
    </row>
    <row r="462" spans="2:2" ht="14.25" customHeight="1" x14ac:dyDescent="0.25">
      <c r="B462" s="35"/>
    </row>
    <row r="463" spans="2:2" ht="14.25" customHeight="1" x14ac:dyDescent="0.25">
      <c r="B463" s="35"/>
    </row>
    <row r="464" spans="2:2" ht="14.25" customHeight="1" x14ac:dyDescent="0.25">
      <c r="B464" s="35"/>
    </row>
    <row r="465" spans="2:2" ht="14.25" customHeight="1" x14ac:dyDescent="0.25">
      <c r="B465" s="35"/>
    </row>
    <row r="466" spans="2:2" ht="14.25" customHeight="1" x14ac:dyDescent="0.25">
      <c r="B466" s="35"/>
    </row>
    <row r="467" spans="2:2" ht="14.25" customHeight="1" x14ac:dyDescent="0.25">
      <c r="B467" s="35"/>
    </row>
    <row r="468" spans="2:2" ht="14.25" customHeight="1" x14ac:dyDescent="0.25">
      <c r="B468" s="35"/>
    </row>
    <row r="469" spans="2:2" ht="14.25" customHeight="1" x14ac:dyDescent="0.25">
      <c r="B469" s="35"/>
    </row>
    <row r="470" spans="2:2" ht="14.25" customHeight="1" x14ac:dyDescent="0.25">
      <c r="B470" s="35"/>
    </row>
    <row r="471" spans="2:2" ht="14.25" customHeight="1" x14ac:dyDescent="0.25">
      <c r="B471" s="35"/>
    </row>
    <row r="472" spans="2:2" ht="14.25" customHeight="1" x14ac:dyDescent="0.25">
      <c r="B472" s="35"/>
    </row>
    <row r="473" spans="2:2" ht="14.25" customHeight="1" x14ac:dyDescent="0.25">
      <c r="B473" s="35"/>
    </row>
    <row r="474" spans="2:2" ht="14.25" customHeight="1" x14ac:dyDescent="0.25">
      <c r="B474" s="35"/>
    </row>
    <row r="475" spans="2:2" ht="14.25" customHeight="1" x14ac:dyDescent="0.25">
      <c r="B475" s="35"/>
    </row>
    <row r="476" spans="2:2" ht="14.25" customHeight="1" x14ac:dyDescent="0.25">
      <c r="B476" s="35"/>
    </row>
    <row r="477" spans="2:2" ht="14.25" customHeight="1" x14ac:dyDescent="0.25">
      <c r="B477" s="35"/>
    </row>
    <row r="478" spans="2:2" ht="14.25" customHeight="1" x14ac:dyDescent="0.25">
      <c r="B478" s="35"/>
    </row>
    <row r="479" spans="2:2" ht="14.25" customHeight="1" x14ac:dyDescent="0.25">
      <c r="B479" s="35"/>
    </row>
    <row r="480" spans="2:2" ht="14.25" customHeight="1" x14ac:dyDescent="0.25">
      <c r="B480" s="35"/>
    </row>
    <row r="481" spans="2:2" ht="14.25" customHeight="1" x14ac:dyDescent="0.25">
      <c r="B481" s="35"/>
    </row>
    <row r="482" spans="2:2" ht="14.25" customHeight="1" x14ac:dyDescent="0.25">
      <c r="B482" s="35"/>
    </row>
    <row r="483" spans="2:2" ht="14.25" customHeight="1" x14ac:dyDescent="0.25">
      <c r="B483" s="35"/>
    </row>
    <row r="484" spans="2:2" ht="14.25" customHeight="1" x14ac:dyDescent="0.25">
      <c r="B484" s="35"/>
    </row>
    <row r="485" spans="2:2" ht="14.25" customHeight="1" x14ac:dyDescent="0.25">
      <c r="B485" s="35"/>
    </row>
    <row r="486" spans="2:2" ht="14.25" customHeight="1" x14ac:dyDescent="0.25">
      <c r="B486" s="35"/>
    </row>
    <row r="487" spans="2:2" ht="14.25" customHeight="1" x14ac:dyDescent="0.25">
      <c r="B487" s="35"/>
    </row>
    <row r="488" spans="2:2" ht="14.25" customHeight="1" x14ac:dyDescent="0.25">
      <c r="B488" s="35"/>
    </row>
    <row r="489" spans="2:2" ht="14.25" customHeight="1" x14ac:dyDescent="0.25">
      <c r="B489" s="35"/>
    </row>
    <row r="490" spans="2:2" ht="14.25" customHeight="1" x14ac:dyDescent="0.25">
      <c r="B490" s="35"/>
    </row>
    <row r="491" spans="2:2" ht="14.25" customHeight="1" x14ac:dyDescent="0.25">
      <c r="B491" s="35"/>
    </row>
    <row r="492" spans="2:2" ht="14.25" customHeight="1" x14ac:dyDescent="0.25">
      <c r="B492" s="35"/>
    </row>
    <row r="493" spans="2:2" ht="14.25" customHeight="1" x14ac:dyDescent="0.25">
      <c r="B493" s="35"/>
    </row>
    <row r="494" spans="2:2" ht="14.25" customHeight="1" x14ac:dyDescent="0.25">
      <c r="B494" s="35"/>
    </row>
    <row r="495" spans="2:2" ht="14.25" customHeight="1" x14ac:dyDescent="0.25">
      <c r="B495" s="35"/>
    </row>
    <row r="496" spans="2:2" ht="14.25" customHeight="1" x14ac:dyDescent="0.25">
      <c r="B496" s="35"/>
    </row>
    <row r="497" spans="2:2" ht="14.25" customHeight="1" x14ac:dyDescent="0.25">
      <c r="B497" s="35"/>
    </row>
    <row r="498" spans="2:2" ht="14.25" customHeight="1" x14ac:dyDescent="0.25">
      <c r="B498" s="35"/>
    </row>
    <row r="499" spans="2:2" ht="14.25" customHeight="1" x14ac:dyDescent="0.25">
      <c r="B499" s="35"/>
    </row>
    <row r="500" spans="2:2" ht="14.25" customHeight="1" x14ac:dyDescent="0.25">
      <c r="B500" s="35"/>
    </row>
    <row r="501" spans="2:2" ht="14.25" customHeight="1" x14ac:dyDescent="0.25">
      <c r="B501" s="35"/>
    </row>
    <row r="502" spans="2:2" ht="14.25" customHeight="1" x14ac:dyDescent="0.25">
      <c r="B502" s="35"/>
    </row>
    <row r="503" spans="2:2" ht="14.25" customHeight="1" x14ac:dyDescent="0.25">
      <c r="B503" s="35"/>
    </row>
    <row r="504" spans="2:2" ht="14.25" customHeight="1" x14ac:dyDescent="0.25">
      <c r="B504" s="35"/>
    </row>
    <row r="505" spans="2:2" ht="14.25" customHeight="1" x14ac:dyDescent="0.25">
      <c r="B505" s="35"/>
    </row>
    <row r="506" spans="2:2" ht="14.25" customHeight="1" x14ac:dyDescent="0.25">
      <c r="B506" s="35"/>
    </row>
    <row r="507" spans="2:2" ht="14.25" customHeight="1" x14ac:dyDescent="0.25">
      <c r="B507" s="35"/>
    </row>
    <row r="508" spans="2:2" ht="14.25" customHeight="1" x14ac:dyDescent="0.25">
      <c r="B508" s="35"/>
    </row>
    <row r="509" spans="2:2" ht="14.25" customHeight="1" x14ac:dyDescent="0.25">
      <c r="B509" s="35"/>
    </row>
    <row r="510" spans="2:2" ht="14.25" customHeight="1" x14ac:dyDescent="0.25">
      <c r="B510" s="35"/>
    </row>
    <row r="511" spans="2:2" ht="14.25" customHeight="1" x14ac:dyDescent="0.25">
      <c r="B511" s="35"/>
    </row>
    <row r="512" spans="2:2" ht="14.25" customHeight="1" x14ac:dyDescent="0.25">
      <c r="B512" s="35"/>
    </row>
    <row r="513" spans="2:2" ht="14.25" customHeight="1" x14ac:dyDescent="0.25">
      <c r="B513" s="35"/>
    </row>
    <row r="514" spans="2:2" ht="14.25" customHeight="1" x14ac:dyDescent="0.25">
      <c r="B514" s="35"/>
    </row>
    <row r="515" spans="2:2" ht="14.25" customHeight="1" x14ac:dyDescent="0.25">
      <c r="B515" s="35"/>
    </row>
    <row r="516" spans="2:2" ht="14.25" customHeight="1" x14ac:dyDescent="0.25">
      <c r="B516" s="35"/>
    </row>
    <row r="517" spans="2:2" ht="14.25" customHeight="1" x14ac:dyDescent="0.25">
      <c r="B517" s="35"/>
    </row>
    <row r="518" spans="2:2" ht="14.25" customHeight="1" x14ac:dyDescent="0.25">
      <c r="B518" s="35"/>
    </row>
    <row r="519" spans="2:2" ht="14.25" customHeight="1" x14ac:dyDescent="0.25">
      <c r="B519" s="35"/>
    </row>
    <row r="520" spans="2:2" ht="14.25" customHeight="1" x14ac:dyDescent="0.25">
      <c r="B520" s="35"/>
    </row>
    <row r="521" spans="2:2" ht="14.25" customHeight="1" x14ac:dyDescent="0.25">
      <c r="B521" s="35"/>
    </row>
    <row r="522" spans="2:2" ht="14.25" customHeight="1" x14ac:dyDescent="0.25">
      <c r="B522" s="35"/>
    </row>
    <row r="523" spans="2:2" ht="14.25" customHeight="1" x14ac:dyDescent="0.25">
      <c r="B523" s="35"/>
    </row>
    <row r="524" spans="2:2" ht="14.25" customHeight="1" x14ac:dyDescent="0.25">
      <c r="B524" s="35"/>
    </row>
    <row r="525" spans="2:2" ht="14.25" customHeight="1" x14ac:dyDescent="0.25">
      <c r="B525" s="35"/>
    </row>
    <row r="526" spans="2:2" ht="14.25" customHeight="1" x14ac:dyDescent="0.25">
      <c r="B526" s="35"/>
    </row>
    <row r="527" spans="2:2" ht="14.25" customHeight="1" x14ac:dyDescent="0.25">
      <c r="B527" s="35"/>
    </row>
    <row r="528" spans="2:2" ht="14.25" customHeight="1" x14ac:dyDescent="0.25">
      <c r="B528" s="35"/>
    </row>
    <row r="529" spans="2:2" ht="14.25" customHeight="1" x14ac:dyDescent="0.25">
      <c r="B529" s="35"/>
    </row>
    <row r="530" spans="2:2" ht="14.25" customHeight="1" x14ac:dyDescent="0.25">
      <c r="B530" s="35"/>
    </row>
    <row r="531" spans="2:2" ht="14.25" customHeight="1" x14ac:dyDescent="0.25">
      <c r="B531" s="35"/>
    </row>
    <row r="532" spans="2:2" ht="14.25" customHeight="1" x14ac:dyDescent="0.25">
      <c r="B532" s="35"/>
    </row>
    <row r="533" spans="2:2" ht="14.25" customHeight="1" x14ac:dyDescent="0.25">
      <c r="B533" s="35"/>
    </row>
    <row r="534" spans="2:2" ht="14.25" customHeight="1" x14ac:dyDescent="0.25">
      <c r="B534" s="35"/>
    </row>
    <row r="535" spans="2:2" ht="14.25" customHeight="1" x14ac:dyDescent="0.25">
      <c r="B535" s="35"/>
    </row>
    <row r="536" spans="2:2" ht="14.25" customHeight="1" x14ac:dyDescent="0.25">
      <c r="B536" s="35"/>
    </row>
    <row r="537" spans="2:2" ht="14.25" customHeight="1" x14ac:dyDescent="0.25">
      <c r="B537" s="35"/>
    </row>
    <row r="538" spans="2:2" ht="14.25" customHeight="1" x14ac:dyDescent="0.25">
      <c r="B538" s="35"/>
    </row>
    <row r="539" spans="2:2" ht="14.25" customHeight="1" x14ac:dyDescent="0.25">
      <c r="B539" s="35"/>
    </row>
    <row r="540" spans="2:2" ht="14.25" customHeight="1" x14ac:dyDescent="0.25">
      <c r="B540" s="35"/>
    </row>
    <row r="541" spans="2:2" ht="14.25" customHeight="1" x14ac:dyDescent="0.25">
      <c r="B541" s="35"/>
    </row>
    <row r="542" spans="2:2" ht="14.25" customHeight="1" x14ac:dyDescent="0.25">
      <c r="B542" s="35"/>
    </row>
    <row r="543" spans="2:2" ht="14.25" customHeight="1" x14ac:dyDescent="0.25">
      <c r="B543" s="35"/>
    </row>
    <row r="544" spans="2:2" ht="14.25" customHeight="1" x14ac:dyDescent="0.25">
      <c r="B544" s="35"/>
    </row>
    <row r="545" spans="2:2" ht="14.25" customHeight="1" x14ac:dyDescent="0.25">
      <c r="B545" s="35"/>
    </row>
    <row r="546" spans="2:2" ht="14.25" customHeight="1" x14ac:dyDescent="0.25">
      <c r="B546" s="35"/>
    </row>
    <row r="547" spans="2:2" ht="14.25" customHeight="1" x14ac:dyDescent="0.25">
      <c r="B547" s="35"/>
    </row>
    <row r="548" spans="2:2" ht="14.25" customHeight="1" x14ac:dyDescent="0.25">
      <c r="B548" s="35"/>
    </row>
    <row r="549" spans="2:2" ht="14.25" customHeight="1" x14ac:dyDescent="0.25">
      <c r="B549" s="35"/>
    </row>
    <row r="550" spans="2:2" ht="14.25" customHeight="1" x14ac:dyDescent="0.25">
      <c r="B550" s="35"/>
    </row>
    <row r="551" spans="2:2" ht="14.25" customHeight="1" x14ac:dyDescent="0.25">
      <c r="B551" s="35"/>
    </row>
    <row r="552" spans="2:2" ht="14.25" customHeight="1" x14ac:dyDescent="0.25">
      <c r="B552" s="35"/>
    </row>
    <row r="553" spans="2:2" ht="14.25" customHeight="1" x14ac:dyDescent="0.25">
      <c r="B553" s="35"/>
    </row>
    <row r="554" spans="2:2" ht="14.25" customHeight="1" x14ac:dyDescent="0.25">
      <c r="B554" s="35"/>
    </row>
    <row r="555" spans="2:2" ht="14.25" customHeight="1" x14ac:dyDescent="0.25">
      <c r="B555" s="35"/>
    </row>
    <row r="556" spans="2:2" ht="14.25" customHeight="1" x14ac:dyDescent="0.25">
      <c r="B556" s="35"/>
    </row>
    <row r="557" spans="2:2" ht="14.25" customHeight="1" x14ac:dyDescent="0.25">
      <c r="B557" s="35"/>
    </row>
    <row r="558" spans="2:2" ht="14.25" customHeight="1" x14ac:dyDescent="0.25">
      <c r="B558" s="35"/>
    </row>
    <row r="559" spans="2:2" ht="14.25" customHeight="1" x14ac:dyDescent="0.25">
      <c r="B559" s="35"/>
    </row>
    <row r="560" spans="2:2" ht="14.25" customHeight="1" x14ac:dyDescent="0.25">
      <c r="B560" s="35"/>
    </row>
    <row r="561" spans="2:2" ht="14.25" customHeight="1" x14ac:dyDescent="0.25">
      <c r="B561" s="35"/>
    </row>
    <row r="562" spans="2:2" ht="14.25" customHeight="1" x14ac:dyDescent="0.25">
      <c r="B562" s="35"/>
    </row>
    <row r="563" spans="2:2" ht="14.25" customHeight="1" x14ac:dyDescent="0.25">
      <c r="B563" s="35"/>
    </row>
    <row r="564" spans="2:2" ht="14.25" customHeight="1" x14ac:dyDescent="0.25">
      <c r="B564" s="35"/>
    </row>
    <row r="565" spans="2:2" ht="14.25" customHeight="1" x14ac:dyDescent="0.25">
      <c r="B565" s="35"/>
    </row>
    <row r="566" spans="2:2" ht="14.25" customHeight="1" x14ac:dyDescent="0.25">
      <c r="B566" s="35"/>
    </row>
    <row r="567" spans="2:2" ht="14.25" customHeight="1" x14ac:dyDescent="0.25">
      <c r="B567" s="35"/>
    </row>
    <row r="568" spans="2:2" ht="14.25" customHeight="1" x14ac:dyDescent="0.25">
      <c r="B568" s="35"/>
    </row>
    <row r="569" spans="2:2" ht="14.25" customHeight="1" x14ac:dyDescent="0.25">
      <c r="B569" s="35"/>
    </row>
    <row r="570" spans="2:2" ht="14.25" customHeight="1" x14ac:dyDescent="0.25">
      <c r="B570" s="35"/>
    </row>
    <row r="571" spans="2:2" ht="14.25" customHeight="1" x14ac:dyDescent="0.25">
      <c r="B571" s="35"/>
    </row>
    <row r="572" spans="2:2" ht="14.25" customHeight="1" x14ac:dyDescent="0.25">
      <c r="B572" s="35"/>
    </row>
    <row r="573" spans="2:2" ht="14.25" customHeight="1" x14ac:dyDescent="0.25">
      <c r="B573" s="35"/>
    </row>
    <row r="574" spans="2:2" ht="14.25" customHeight="1" x14ac:dyDescent="0.25">
      <c r="B574" s="35"/>
    </row>
    <row r="575" spans="2:2" ht="14.25" customHeight="1" x14ac:dyDescent="0.25">
      <c r="B575" s="35"/>
    </row>
    <row r="576" spans="2:2" ht="14.25" customHeight="1" x14ac:dyDescent="0.25">
      <c r="B576" s="35"/>
    </row>
    <row r="577" spans="2:2" ht="14.25" customHeight="1" x14ac:dyDescent="0.25">
      <c r="B577" s="35"/>
    </row>
    <row r="578" spans="2:2" ht="14.25" customHeight="1" x14ac:dyDescent="0.25">
      <c r="B578" s="35"/>
    </row>
    <row r="579" spans="2:2" ht="14.25" customHeight="1" x14ac:dyDescent="0.25">
      <c r="B579" s="35"/>
    </row>
    <row r="580" spans="2:2" ht="14.25" customHeight="1" x14ac:dyDescent="0.25">
      <c r="B580" s="35"/>
    </row>
    <row r="581" spans="2:2" ht="14.25" customHeight="1" x14ac:dyDescent="0.25">
      <c r="B581" s="35"/>
    </row>
    <row r="582" spans="2:2" ht="14.25" customHeight="1" x14ac:dyDescent="0.25">
      <c r="B582" s="35"/>
    </row>
    <row r="583" spans="2:2" ht="14.25" customHeight="1" x14ac:dyDescent="0.25">
      <c r="B583" s="35"/>
    </row>
    <row r="584" spans="2:2" ht="14.25" customHeight="1" x14ac:dyDescent="0.25">
      <c r="B584" s="35"/>
    </row>
    <row r="585" spans="2:2" ht="14.25" customHeight="1" x14ac:dyDescent="0.25">
      <c r="B585" s="35"/>
    </row>
    <row r="586" spans="2:2" ht="14.25" customHeight="1" x14ac:dyDescent="0.25">
      <c r="B586" s="35"/>
    </row>
    <row r="587" spans="2:2" ht="14.25" customHeight="1" x14ac:dyDescent="0.25">
      <c r="B587" s="35"/>
    </row>
    <row r="588" spans="2:2" ht="14.25" customHeight="1" x14ac:dyDescent="0.25">
      <c r="B588" s="35"/>
    </row>
    <row r="589" spans="2:2" ht="14.25" customHeight="1" x14ac:dyDescent="0.25">
      <c r="B589" s="35"/>
    </row>
    <row r="590" spans="2:2" ht="14.25" customHeight="1" x14ac:dyDescent="0.25">
      <c r="B590" s="35"/>
    </row>
    <row r="591" spans="2:2" ht="14.25" customHeight="1" x14ac:dyDescent="0.25">
      <c r="B591" s="35"/>
    </row>
    <row r="592" spans="2:2" ht="14.25" customHeight="1" x14ac:dyDescent="0.25">
      <c r="B592" s="35"/>
    </row>
    <row r="593" spans="2:2" ht="14.25" customHeight="1" x14ac:dyDescent="0.25">
      <c r="B593" s="35"/>
    </row>
    <row r="594" spans="2:2" ht="14.25" customHeight="1" x14ac:dyDescent="0.25">
      <c r="B594" s="35"/>
    </row>
    <row r="595" spans="2:2" ht="14.25" customHeight="1" x14ac:dyDescent="0.25">
      <c r="B595" s="35"/>
    </row>
    <row r="596" spans="2:2" ht="14.25" customHeight="1" x14ac:dyDescent="0.25">
      <c r="B596" s="35"/>
    </row>
    <row r="597" spans="2:2" ht="14.25" customHeight="1" x14ac:dyDescent="0.25">
      <c r="B597" s="35"/>
    </row>
    <row r="598" spans="2:2" ht="14.25" customHeight="1" x14ac:dyDescent="0.25">
      <c r="B598" s="35"/>
    </row>
    <row r="599" spans="2:2" ht="14.25" customHeight="1" x14ac:dyDescent="0.25">
      <c r="B599" s="35"/>
    </row>
    <row r="600" spans="2:2" ht="14.25" customHeight="1" x14ac:dyDescent="0.25">
      <c r="B600" s="35"/>
    </row>
    <row r="601" spans="2:2" ht="14.25" customHeight="1" x14ac:dyDescent="0.25">
      <c r="B601" s="35"/>
    </row>
    <row r="602" spans="2:2" ht="14.25" customHeight="1" x14ac:dyDescent="0.25">
      <c r="B602" s="35"/>
    </row>
    <row r="603" spans="2:2" ht="14.25" customHeight="1" x14ac:dyDescent="0.25">
      <c r="B603" s="35"/>
    </row>
    <row r="604" spans="2:2" ht="14.25" customHeight="1" x14ac:dyDescent="0.25">
      <c r="B604" s="35"/>
    </row>
    <row r="605" spans="2:2" ht="14.25" customHeight="1" x14ac:dyDescent="0.25">
      <c r="B605" s="35"/>
    </row>
    <row r="606" spans="2:2" ht="14.25" customHeight="1" x14ac:dyDescent="0.25">
      <c r="B606" s="35"/>
    </row>
    <row r="607" spans="2:2" ht="14.25" customHeight="1" x14ac:dyDescent="0.25">
      <c r="B607" s="35"/>
    </row>
    <row r="608" spans="2:2" ht="14.25" customHeight="1" x14ac:dyDescent="0.25">
      <c r="B608" s="35"/>
    </row>
    <row r="609" spans="2:2" ht="14.25" customHeight="1" x14ac:dyDescent="0.25">
      <c r="B609" s="35"/>
    </row>
    <row r="610" spans="2:2" ht="14.25" customHeight="1" x14ac:dyDescent="0.25">
      <c r="B610" s="35"/>
    </row>
    <row r="611" spans="2:2" ht="14.25" customHeight="1" x14ac:dyDescent="0.25">
      <c r="B611" s="35"/>
    </row>
    <row r="612" spans="2:2" ht="14.25" customHeight="1" x14ac:dyDescent="0.25">
      <c r="B612" s="35"/>
    </row>
    <row r="613" spans="2:2" ht="14.25" customHeight="1" x14ac:dyDescent="0.25">
      <c r="B613" s="35"/>
    </row>
    <row r="614" spans="2:2" ht="14.25" customHeight="1" x14ac:dyDescent="0.25">
      <c r="B614" s="35"/>
    </row>
    <row r="615" spans="2:2" ht="14.25" customHeight="1" x14ac:dyDescent="0.25">
      <c r="B615" s="35"/>
    </row>
    <row r="616" spans="2:2" ht="14.25" customHeight="1" x14ac:dyDescent="0.25">
      <c r="B616" s="35"/>
    </row>
    <row r="617" spans="2:2" ht="14.25" customHeight="1" x14ac:dyDescent="0.25">
      <c r="B617" s="35"/>
    </row>
    <row r="618" spans="2:2" ht="14.25" customHeight="1" x14ac:dyDescent="0.25">
      <c r="B618" s="35"/>
    </row>
    <row r="619" spans="2:2" ht="14.25" customHeight="1" x14ac:dyDescent="0.25">
      <c r="B619" s="35"/>
    </row>
    <row r="620" spans="2:2" ht="14.25" customHeight="1" x14ac:dyDescent="0.25">
      <c r="B620" s="35"/>
    </row>
    <row r="621" spans="2:2" ht="14.25" customHeight="1" x14ac:dyDescent="0.25">
      <c r="B621" s="35"/>
    </row>
    <row r="622" spans="2:2" ht="14.25" customHeight="1" x14ac:dyDescent="0.25">
      <c r="B622" s="35"/>
    </row>
    <row r="623" spans="2:2" ht="14.25" customHeight="1" x14ac:dyDescent="0.25">
      <c r="B623" s="35"/>
    </row>
    <row r="624" spans="2:2" ht="14.25" customHeight="1" x14ac:dyDescent="0.25">
      <c r="B624" s="35"/>
    </row>
    <row r="625" spans="2:2" ht="14.25" customHeight="1" x14ac:dyDescent="0.25">
      <c r="B625" s="35"/>
    </row>
    <row r="626" spans="2:2" ht="14.25" customHeight="1" x14ac:dyDescent="0.25">
      <c r="B626" s="35"/>
    </row>
    <row r="627" spans="2:2" ht="14.25" customHeight="1" x14ac:dyDescent="0.25">
      <c r="B627" s="35"/>
    </row>
    <row r="628" spans="2:2" ht="14.25" customHeight="1" x14ac:dyDescent="0.25">
      <c r="B628" s="35"/>
    </row>
    <row r="629" spans="2:2" ht="14.25" customHeight="1" x14ac:dyDescent="0.25">
      <c r="B629" s="35"/>
    </row>
    <row r="630" spans="2:2" ht="14.25" customHeight="1" x14ac:dyDescent="0.25">
      <c r="B630" s="35"/>
    </row>
    <row r="631" spans="2:2" ht="14.25" customHeight="1" x14ac:dyDescent="0.25">
      <c r="B631" s="35"/>
    </row>
    <row r="632" spans="2:2" ht="14.25" customHeight="1" x14ac:dyDescent="0.25">
      <c r="B632" s="35"/>
    </row>
    <row r="633" spans="2:2" ht="14.25" customHeight="1" x14ac:dyDescent="0.25">
      <c r="B633" s="35"/>
    </row>
    <row r="634" spans="2:2" ht="14.25" customHeight="1" x14ac:dyDescent="0.25">
      <c r="B634" s="35"/>
    </row>
    <row r="635" spans="2:2" ht="14.25" customHeight="1" x14ac:dyDescent="0.25">
      <c r="B635" s="35"/>
    </row>
    <row r="636" spans="2:2" ht="14.25" customHeight="1" x14ac:dyDescent="0.25">
      <c r="B636" s="35"/>
    </row>
    <row r="637" spans="2:2" ht="14.25" customHeight="1" x14ac:dyDescent="0.25">
      <c r="B637" s="35"/>
    </row>
    <row r="638" spans="2:2" ht="14.25" customHeight="1" x14ac:dyDescent="0.25">
      <c r="B638" s="35"/>
    </row>
    <row r="639" spans="2:2" ht="14.25" customHeight="1" x14ac:dyDescent="0.25">
      <c r="B639" s="35"/>
    </row>
    <row r="640" spans="2:2" ht="14.25" customHeight="1" x14ac:dyDescent="0.25">
      <c r="B640" s="35"/>
    </row>
    <row r="641" spans="2:2" ht="14.25" customHeight="1" x14ac:dyDescent="0.25">
      <c r="B641" s="35"/>
    </row>
    <row r="642" spans="2:2" ht="14.25" customHeight="1" x14ac:dyDescent="0.25">
      <c r="B642" s="35"/>
    </row>
    <row r="643" spans="2:2" ht="14.25" customHeight="1" x14ac:dyDescent="0.25">
      <c r="B643" s="35"/>
    </row>
    <row r="644" spans="2:2" ht="14.25" customHeight="1" x14ac:dyDescent="0.25">
      <c r="B644" s="35"/>
    </row>
    <row r="645" spans="2:2" ht="14.25" customHeight="1" x14ac:dyDescent="0.25">
      <c r="B645" s="35"/>
    </row>
    <row r="646" spans="2:2" ht="14.25" customHeight="1" x14ac:dyDescent="0.25">
      <c r="B646" s="35"/>
    </row>
    <row r="647" spans="2:2" ht="14.25" customHeight="1" x14ac:dyDescent="0.25">
      <c r="B647" s="35"/>
    </row>
    <row r="648" spans="2:2" ht="14.25" customHeight="1" x14ac:dyDescent="0.25">
      <c r="B648" s="35"/>
    </row>
    <row r="649" spans="2:2" ht="14.25" customHeight="1" x14ac:dyDescent="0.25">
      <c r="B649" s="35"/>
    </row>
    <row r="650" spans="2:2" ht="14.25" customHeight="1" x14ac:dyDescent="0.25">
      <c r="B650" s="35"/>
    </row>
    <row r="651" spans="2:2" ht="14.25" customHeight="1" x14ac:dyDescent="0.25">
      <c r="B651" s="35"/>
    </row>
    <row r="652" spans="2:2" ht="14.25" customHeight="1" x14ac:dyDescent="0.25">
      <c r="B652" s="35"/>
    </row>
    <row r="653" spans="2:2" ht="14.25" customHeight="1" x14ac:dyDescent="0.25">
      <c r="B653" s="35"/>
    </row>
    <row r="654" spans="2:2" ht="14.25" customHeight="1" x14ac:dyDescent="0.25">
      <c r="B654" s="35"/>
    </row>
    <row r="655" spans="2:2" ht="14.25" customHeight="1" x14ac:dyDescent="0.25">
      <c r="B655" s="35"/>
    </row>
    <row r="656" spans="2:2" ht="14.25" customHeight="1" x14ac:dyDescent="0.25">
      <c r="B656" s="35"/>
    </row>
    <row r="657" spans="2:2" ht="14.25" customHeight="1" x14ac:dyDescent="0.25">
      <c r="B657" s="35"/>
    </row>
    <row r="658" spans="2:2" ht="14.25" customHeight="1" x14ac:dyDescent="0.25">
      <c r="B658" s="35"/>
    </row>
    <row r="659" spans="2:2" ht="14.25" customHeight="1" x14ac:dyDescent="0.25">
      <c r="B659" s="35"/>
    </row>
    <row r="660" spans="2:2" ht="14.25" customHeight="1" x14ac:dyDescent="0.25">
      <c r="B660" s="35"/>
    </row>
    <row r="661" spans="2:2" ht="14.25" customHeight="1" x14ac:dyDescent="0.25">
      <c r="B661" s="35"/>
    </row>
    <row r="662" spans="2:2" ht="14.25" customHeight="1" x14ac:dyDescent="0.25">
      <c r="B662" s="35"/>
    </row>
    <row r="663" spans="2:2" ht="14.25" customHeight="1" x14ac:dyDescent="0.25">
      <c r="B663" s="35"/>
    </row>
    <row r="664" spans="2:2" ht="14.25" customHeight="1" x14ac:dyDescent="0.25">
      <c r="B664" s="35"/>
    </row>
    <row r="665" spans="2:2" ht="14.25" customHeight="1" x14ac:dyDescent="0.25">
      <c r="B665" s="35"/>
    </row>
    <row r="666" spans="2:2" ht="14.25" customHeight="1" x14ac:dyDescent="0.25">
      <c r="B666" s="35"/>
    </row>
    <row r="667" spans="2:2" ht="14.25" customHeight="1" x14ac:dyDescent="0.25">
      <c r="B667" s="35"/>
    </row>
    <row r="668" spans="2:2" ht="14.25" customHeight="1" x14ac:dyDescent="0.25">
      <c r="B668" s="35"/>
    </row>
    <row r="669" spans="2:2" ht="14.25" customHeight="1" x14ac:dyDescent="0.25">
      <c r="B669" s="35"/>
    </row>
    <row r="670" spans="2:2" ht="14.25" customHeight="1" x14ac:dyDescent="0.25">
      <c r="B670" s="35"/>
    </row>
    <row r="671" spans="2:2" ht="14.25" customHeight="1" x14ac:dyDescent="0.25">
      <c r="B671" s="35"/>
    </row>
    <row r="672" spans="2:2" ht="14.25" customHeight="1" x14ac:dyDescent="0.25">
      <c r="B672" s="35"/>
    </row>
    <row r="673" spans="2:2" ht="14.25" customHeight="1" x14ac:dyDescent="0.25">
      <c r="B673" s="35"/>
    </row>
    <row r="674" spans="2:2" ht="14.25" customHeight="1" x14ac:dyDescent="0.25">
      <c r="B674" s="35"/>
    </row>
    <row r="675" spans="2:2" ht="14.25" customHeight="1" x14ac:dyDescent="0.25">
      <c r="B675" s="35"/>
    </row>
    <row r="676" spans="2:2" ht="14.25" customHeight="1" x14ac:dyDescent="0.25">
      <c r="B676" s="35"/>
    </row>
    <row r="677" spans="2:2" ht="14.25" customHeight="1" x14ac:dyDescent="0.25">
      <c r="B677" s="35"/>
    </row>
    <row r="678" spans="2:2" ht="14.25" customHeight="1" x14ac:dyDescent="0.25">
      <c r="B678" s="35"/>
    </row>
    <row r="679" spans="2:2" ht="14.25" customHeight="1" x14ac:dyDescent="0.25">
      <c r="B679" s="35"/>
    </row>
    <row r="680" spans="2:2" ht="14.25" customHeight="1" x14ac:dyDescent="0.25">
      <c r="B680" s="35"/>
    </row>
    <row r="681" spans="2:2" ht="14.25" customHeight="1" x14ac:dyDescent="0.25">
      <c r="B681" s="35"/>
    </row>
    <row r="682" spans="2:2" ht="14.25" customHeight="1" x14ac:dyDescent="0.25">
      <c r="B682" s="35"/>
    </row>
    <row r="683" spans="2:2" ht="14.25" customHeight="1" x14ac:dyDescent="0.25">
      <c r="B683" s="35"/>
    </row>
    <row r="684" spans="2:2" ht="14.25" customHeight="1" x14ac:dyDescent="0.25">
      <c r="B684" s="35"/>
    </row>
    <row r="685" spans="2:2" ht="14.25" customHeight="1" x14ac:dyDescent="0.25">
      <c r="B685" s="35"/>
    </row>
    <row r="686" spans="2:2" ht="14.25" customHeight="1" x14ac:dyDescent="0.25">
      <c r="B686" s="35"/>
    </row>
    <row r="687" spans="2:2" ht="14.25" customHeight="1" x14ac:dyDescent="0.25">
      <c r="B687" s="35"/>
    </row>
    <row r="688" spans="2:2" ht="14.25" customHeight="1" x14ac:dyDescent="0.25">
      <c r="B688" s="35"/>
    </row>
    <row r="689" spans="2:2" ht="14.25" customHeight="1" x14ac:dyDescent="0.25">
      <c r="B689" s="35"/>
    </row>
    <row r="690" spans="2:2" ht="14.25" customHeight="1" x14ac:dyDescent="0.25">
      <c r="B690" s="35"/>
    </row>
    <row r="691" spans="2:2" ht="14.25" customHeight="1" x14ac:dyDescent="0.25">
      <c r="B691" s="35"/>
    </row>
    <row r="692" spans="2:2" ht="14.25" customHeight="1" x14ac:dyDescent="0.25">
      <c r="B692" s="35"/>
    </row>
    <row r="693" spans="2:2" ht="14.25" customHeight="1" x14ac:dyDescent="0.25">
      <c r="B693" s="35"/>
    </row>
    <row r="694" spans="2:2" ht="14.25" customHeight="1" x14ac:dyDescent="0.25">
      <c r="B694" s="35"/>
    </row>
    <row r="695" spans="2:2" ht="14.25" customHeight="1" x14ac:dyDescent="0.25">
      <c r="B695" s="35"/>
    </row>
    <row r="696" spans="2:2" ht="14.25" customHeight="1" x14ac:dyDescent="0.25">
      <c r="B696" s="35"/>
    </row>
    <row r="697" spans="2:2" ht="14.25" customHeight="1" x14ac:dyDescent="0.25">
      <c r="B697" s="35"/>
    </row>
    <row r="698" spans="2:2" ht="14.25" customHeight="1" x14ac:dyDescent="0.25">
      <c r="B698" s="35"/>
    </row>
    <row r="699" spans="2:2" ht="14.25" customHeight="1" x14ac:dyDescent="0.25">
      <c r="B699" s="35"/>
    </row>
    <row r="700" spans="2:2" ht="14.25" customHeight="1" x14ac:dyDescent="0.25">
      <c r="B700" s="35"/>
    </row>
    <row r="701" spans="2:2" ht="14.25" customHeight="1" x14ac:dyDescent="0.25">
      <c r="B701" s="35"/>
    </row>
    <row r="702" spans="2:2" ht="14.25" customHeight="1" x14ac:dyDescent="0.25">
      <c r="B702" s="35"/>
    </row>
    <row r="703" spans="2:2" ht="14.25" customHeight="1" x14ac:dyDescent="0.25">
      <c r="B703" s="35"/>
    </row>
    <row r="704" spans="2:2" ht="14.25" customHeight="1" x14ac:dyDescent="0.25">
      <c r="B704" s="35"/>
    </row>
    <row r="705" spans="2:2" ht="14.25" customHeight="1" x14ac:dyDescent="0.25">
      <c r="B705" s="35"/>
    </row>
    <row r="706" spans="2:2" ht="14.25" customHeight="1" x14ac:dyDescent="0.25">
      <c r="B706" s="35"/>
    </row>
    <row r="707" spans="2:2" ht="14.25" customHeight="1" x14ac:dyDescent="0.25">
      <c r="B707" s="35"/>
    </row>
    <row r="708" spans="2:2" ht="14.25" customHeight="1" x14ac:dyDescent="0.25">
      <c r="B708" s="35"/>
    </row>
    <row r="709" spans="2:2" ht="14.25" customHeight="1" x14ac:dyDescent="0.25">
      <c r="B709" s="35"/>
    </row>
    <row r="710" spans="2:2" ht="14.25" customHeight="1" x14ac:dyDescent="0.25">
      <c r="B710" s="35"/>
    </row>
    <row r="711" spans="2:2" ht="14.25" customHeight="1" x14ac:dyDescent="0.25">
      <c r="B711" s="35"/>
    </row>
    <row r="712" spans="2:2" ht="14.25" customHeight="1" x14ac:dyDescent="0.25">
      <c r="B712" s="35"/>
    </row>
    <row r="713" spans="2:2" ht="14.25" customHeight="1" x14ac:dyDescent="0.25">
      <c r="B713" s="35"/>
    </row>
    <row r="714" spans="2:2" ht="14.25" customHeight="1" x14ac:dyDescent="0.25">
      <c r="B714" s="35"/>
    </row>
    <row r="715" spans="2:2" ht="14.25" customHeight="1" x14ac:dyDescent="0.25">
      <c r="B715" s="35"/>
    </row>
    <row r="716" spans="2:2" ht="14.25" customHeight="1" x14ac:dyDescent="0.25">
      <c r="B716" s="35"/>
    </row>
    <row r="717" spans="2:2" ht="14.25" customHeight="1" x14ac:dyDescent="0.25">
      <c r="B717" s="35"/>
    </row>
    <row r="718" spans="2:2" ht="14.25" customHeight="1" x14ac:dyDescent="0.25">
      <c r="B718" s="35"/>
    </row>
    <row r="719" spans="2:2" ht="14.25" customHeight="1" x14ac:dyDescent="0.25">
      <c r="B719" s="35"/>
    </row>
    <row r="720" spans="2:2" ht="14.25" customHeight="1" x14ac:dyDescent="0.25">
      <c r="B720" s="35"/>
    </row>
    <row r="721" spans="2:2" ht="14.25" customHeight="1" x14ac:dyDescent="0.25">
      <c r="B721" s="35"/>
    </row>
    <row r="722" spans="2:2" ht="14.25" customHeight="1" x14ac:dyDescent="0.25">
      <c r="B722" s="35"/>
    </row>
    <row r="723" spans="2:2" ht="14.25" customHeight="1" x14ac:dyDescent="0.25">
      <c r="B723" s="35"/>
    </row>
    <row r="724" spans="2:2" ht="14.25" customHeight="1" x14ac:dyDescent="0.25">
      <c r="B724" s="35"/>
    </row>
    <row r="725" spans="2:2" ht="14.25" customHeight="1" x14ac:dyDescent="0.25">
      <c r="B725" s="35"/>
    </row>
    <row r="726" spans="2:2" ht="14.25" customHeight="1" x14ac:dyDescent="0.25">
      <c r="B726" s="35"/>
    </row>
    <row r="727" spans="2:2" ht="14.25" customHeight="1" x14ac:dyDescent="0.25">
      <c r="B727" s="35"/>
    </row>
    <row r="728" spans="2:2" ht="14.25" customHeight="1" x14ac:dyDescent="0.25">
      <c r="B728" s="35"/>
    </row>
    <row r="729" spans="2:2" ht="14.25" customHeight="1" x14ac:dyDescent="0.25">
      <c r="B729" s="35"/>
    </row>
    <row r="730" spans="2:2" ht="14.25" customHeight="1" x14ac:dyDescent="0.25">
      <c r="B730" s="35"/>
    </row>
    <row r="731" spans="2:2" ht="14.25" customHeight="1" x14ac:dyDescent="0.25">
      <c r="B731" s="35"/>
    </row>
    <row r="732" spans="2:2" ht="14.25" customHeight="1" x14ac:dyDescent="0.25">
      <c r="B732" s="35"/>
    </row>
    <row r="733" spans="2:2" ht="14.25" customHeight="1" x14ac:dyDescent="0.25">
      <c r="B733" s="35"/>
    </row>
    <row r="734" spans="2:2" ht="14.25" customHeight="1" x14ac:dyDescent="0.25">
      <c r="B734" s="35"/>
    </row>
    <row r="735" spans="2:2" ht="14.25" customHeight="1" x14ac:dyDescent="0.25">
      <c r="B735" s="35"/>
    </row>
    <row r="736" spans="2:2" ht="14.25" customHeight="1" x14ac:dyDescent="0.25">
      <c r="B736" s="35"/>
    </row>
    <row r="737" spans="2:2" ht="14.25" customHeight="1" x14ac:dyDescent="0.25">
      <c r="B737" s="35"/>
    </row>
    <row r="738" spans="2:2" ht="14.25" customHeight="1" x14ac:dyDescent="0.25">
      <c r="B738" s="35"/>
    </row>
    <row r="739" spans="2:2" ht="14.25" customHeight="1" x14ac:dyDescent="0.25">
      <c r="B739" s="35"/>
    </row>
    <row r="740" spans="2:2" ht="14.25" customHeight="1" x14ac:dyDescent="0.25">
      <c r="B740" s="35"/>
    </row>
    <row r="741" spans="2:2" ht="14.25" customHeight="1" x14ac:dyDescent="0.25">
      <c r="B741" s="35"/>
    </row>
    <row r="742" spans="2:2" ht="14.25" customHeight="1" x14ac:dyDescent="0.25">
      <c r="B742" s="35"/>
    </row>
    <row r="743" spans="2:2" ht="14.25" customHeight="1" x14ac:dyDescent="0.25">
      <c r="B743" s="35"/>
    </row>
    <row r="744" spans="2:2" ht="14.25" customHeight="1" x14ac:dyDescent="0.25">
      <c r="B744" s="35"/>
    </row>
    <row r="745" spans="2:2" ht="14.25" customHeight="1" x14ac:dyDescent="0.25">
      <c r="B745" s="35"/>
    </row>
    <row r="746" spans="2:2" ht="14.25" customHeight="1" x14ac:dyDescent="0.25">
      <c r="B746" s="35"/>
    </row>
    <row r="747" spans="2:2" ht="14.25" customHeight="1" x14ac:dyDescent="0.25">
      <c r="B747" s="35"/>
    </row>
    <row r="748" spans="2:2" ht="14.25" customHeight="1" x14ac:dyDescent="0.25">
      <c r="B748" s="35"/>
    </row>
    <row r="749" spans="2:2" ht="14.25" customHeight="1" x14ac:dyDescent="0.25">
      <c r="B749" s="35"/>
    </row>
    <row r="750" spans="2:2" ht="14.25" customHeight="1" x14ac:dyDescent="0.25">
      <c r="B750" s="35"/>
    </row>
    <row r="751" spans="2:2" ht="14.25" customHeight="1" x14ac:dyDescent="0.25">
      <c r="B751" s="35"/>
    </row>
    <row r="752" spans="2:2" ht="14.25" customHeight="1" x14ac:dyDescent="0.25">
      <c r="B752" s="35"/>
    </row>
    <row r="753" spans="2:2" ht="14.25" customHeight="1" x14ac:dyDescent="0.25">
      <c r="B753" s="35"/>
    </row>
    <row r="754" spans="2:2" ht="14.25" customHeight="1" x14ac:dyDescent="0.25">
      <c r="B754" s="35"/>
    </row>
    <row r="755" spans="2:2" ht="14.25" customHeight="1" x14ac:dyDescent="0.25">
      <c r="B755" s="35"/>
    </row>
    <row r="756" spans="2:2" ht="14.25" customHeight="1" x14ac:dyDescent="0.25">
      <c r="B756" s="35"/>
    </row>
    <row r="757" spans="2:2" ht="14.25" customHeight="1" x14ac:dyDescent="0.25">
      <c r="B757" s="35"/>
    </row>
    <row r="758" spans="2:2" ht="14.25" customHeight="1" x14ac:dyDescent="0.25">
      <c r="B758" s="35"/>
    </row>
    <row r="759" spans="2:2" ht="14.25" customHeight="1" x14ac:dyDescent="0.25">
      <c r="B759" s="35"/>
    </row>
    <row r="760" spans="2:2" ht="14.25" customHeight="1" x14ac:dyDescent="0.25">
      <c r="B760" s="35"/>
    </row>
    <row r="761" spans="2:2" ht="14.25" customHeight="1" x14ac:dyDescent="0.25">
      <c r="B761" s="35"/>
    </row>
    <row r="762" spans="2:2" ht="14.25" customHeight="1" x14ac:dyDescent="0.25">
      <c r="B762" s="35"/>
    </row>
    <row r="763" spans="2:2" ht="14.25" customHeight="1" x14ac:dyDescent="0.25">
      <c r="B763" s="35"/>
    </row>
    <row r="764" spans="2:2" ht="14.25" customHeight="1" x14ac:dyDescent="0.25">
      <c r="B764" s="35"/>
    </row>
    <row r="765" spans="2:2" ht="14.25" customHeight="1" x14ac:dyDescent="0.25">
      <c r="B765" s="35"/>
    </row>
    <row r="766" spans="2:2" ht="14.25" customHeight="1" x14ac:dyDescent="0.25">
      <c r="B766" s="35"/>
    </row>
    <row r="767" spans="2:2" ht="14.25" customHeight="1" x14ac:dyDescent="0.25">
      <c r="B767" s="35"/>
    </row>
    <row r="768" spans="2:2" ht="14.25" customHeight="1" x14ac:dyDescent="0.25">
      <c r="B768" s="35"/>
    </row>
    <row r="769" spans="2:2" ht="14.25" customHeight="1" x14ac:dyDescent="0.25">
      <c r="B769" s="35"/>
    </row>
    <row r="770" spans="2:2" ht="14.25" customHeight="1" x14ac:dyDescent="0.25">
      <c r="B770" s="35"/>
    </row>
    <row r="771" spans="2:2" ht="14.25" customHeight="1" x14ac:dyDescent="0.25">
      <c r="B771" s="35"/>
    </row>
    <row r="772" spans="2:2" ht="14.25" customHeight="1" x14ac:dyDescent="0.25">
      <c r="B772" s="35"/>
    </row>
    <row r="773" spans="2:2" ht="14.25" customHeight="1" x14ac:dyDescent="0.25">
      <c r="B773" s="35"/>
    </row>
    <row r="774" spans="2:2" ht="14.25" customHeight="1" x14ac:dyDescent="0.25">
      <c r="B774" s="35"/>
    </row>
    <row r="775" spans="2:2" ht="14.25" customHeight="1" x14ac:dyDescent="0.25">
      <c r="B775" s="35"/>
    </row>
    <row r="776" spans="2:2" ht="14.25" customHeight="1" x14ac:dyDescent="0.25">
      <c r="B776" s="35"/>
    </row>
    <row r="777" spans="2:2" ht="14.25" customHeight="1" x14ac:dyDescent="0.25">
      <c r="B777" s="35"/>
    </row>
    <row r="778" spans="2:2" ht="14.25" customHeight="1" x14ac:dyDescent="0.25">
      <c r="B778" s="35"/>
    </row>
    <row r="779" spans="2:2" ht="14.25" customHeight="1" x14ac:dyDescent="0.25">
      <c r="B779" s="35"/>
    </row>
    <row r="780" spans="2:2" ht="14.25" customHeight="1" x14ac:dyDescent="0.25">
      <c r="B780" s="35"/>
    </row>
    <row r="781" spans="2:2" ht="14.25" customHeight="1" x14ac:dyDescent="0.25">
      <c r="B781" s="35"/>
    </row>
    <row r="782" spans="2:2" ht="14.25" customHeight="1" x14ac:dyDescent="0.25">
      <c r="B782" s="35"/>
    </row>
    <row r="783" spans="2:2" ht="14.25" customHeight="1" x14ac:dyDescent="0.25">
      <c r="B783" s="35"/>
    </row>
    <row r="784" spans="2:2" ht="14.25" customHeight="1" x14ac:dyDescent="0.25">
      <c r="B784" s="35"/>
    </row>
    <row r="785" spans="2:2" ht="14.25" customHeight="1" x14ac:dyDescent="0.25">
      <c r="B785" s="35"/>
    </row>
    <row r="786" spans="2:2" ht="14.25" customHeight="1" x14ac:dyDescent="0.25">
      <c r="B786" s="35"/>
    </row>
    <row r="787" spans="2:2" ht="14.25" customHeight="1" x14ac:dyDescent="0.25">
      <c r="B787" s="35"/>
    </row>
    <row r="788" spans="2:2" ht="14.25" customHeight="1" x14ac:dyDescent="0.25">
      <c r="B788" s="35"/>
    </row>
    <row r="789" spans="2:2" ht="14.25" customHeight="1" x14ac:dyDescent="0.25">
      <c r="B789" s="35"/>
    </row>
    <row r="790" spans="2:2" ht="14.25" customHeight="1" x14ac:dyDescent="0.25">
      <c r="B790" s="35"/>
    </row>
    <row r="791" spans="2:2" ht="14.25" customHeight="1" x14ac:dyDescent="0.25">
      <c r="B791" s="35"/>
    </row>
    <row r="792" spans="2:2" ht="14.25" customHeight="1" x14ac:dyDescent="0.25">
      <c r="B792" s="35"/>
    </row>
    <row r="793" spans="2:2" ht="14.25" customHeight="1" x14ac:dyDescent="0.25">
      <c r="B793" s="35"/>
    </row>
    <row r="794" spans="2:2" ht="14.25" customHeight="1" x14ac:dyDescent="0.25">
      <c r="B794" s="35"/>
    </row>
    <row r="795" spans="2:2" ht="14.25" customHeight="1" x14ac:dyDescent="0.25">
      <c r="B795" s="35"/>
    </row>
    <row r="796" spans="2:2" ht="14.25" customHeight="1" x14ac:dyDescent="0.25">
      <c r="B796" s="35"/>
    </row>
    <row r="797" spans="2:2" ht="14.25" customHeight="1" x14ac:dyDescent="0.25">
      <c r="B797" s="35"/>
    </row>
    <row r="798" spans="2:2" ht="14.25" customHeight="1" x14ac:dyDescent="0.25">
      <c r="B798" s="35"/>
    </row>
    <row r="799" spans="2:2" ht="14.25" customHeight="1" x14ac:dyDescent="0.25">
      <c r="B799" s="35"/>
    </row>
    <row r="800" spans="2:2" ht="14.25" customHeight="1" x14ac:dyDescent="0.25">
      <c r="B800" s="35"/>
    </row>
    <row r="801" spans="2:2" ht="14.25" customHeight="1" x14ac:dyDescent="0.25">
      <c r="B801" s="35"/>
    </row>
    <row r="802" spans="2:2" ht="14.25" customHeight="1" x14ac:dyDescent="0.25">
      <c r="B802" s="35"/>
    </row>
    <row r="803" spans="2:2" ht="14.25" customHeight="1" x14ac:dyDescent="0.25">
      <c r="B803" s="35"/>
    </row>
    <row r="804" spans="2:2" ht="14.25" customHeight="1" x14ac:dyDescent="0.25">
      <c r="B804" s="35"/>
    </row>
    <row r="805" spans="2:2" ht="14.25" customHeight="1" x14ac:dyDescent="0.25">
      <c r="B805" s="35"/>
    </row>
    <row r="806" spans="2:2" ht="14.25" customHeight="1" x14ac:dyDescent="0.25">
      <c r="B806" s="35"/>
    </row>
    <row r="807" spans="2:2" ht="14.25" customHeight="1" x14ac:dyDescent="0.25">
      <c r="B807" s="35"/>
    </row>
    <row r="808" spans="2:2" ht="14.25" customHeight="1" x14ac:dyDescent="0.25">
      <c r="B808" s="35"/>
    </row>
    <row r="809" spans="2:2" ht="14.25" customHeight="1" x14ac:dyDescent="0.25">
      <c r="B809" s="35"/>
    </row>
    <row r="810" spans="2:2" ht="14.25" customHeight="1" x14ac:dyDescent="0.25">
      <c r="B810" s="35"/>
    </row>
    <row r="811" spans="2:2" ht="14.25" customHeight="1" x14ac:dyDescent="0.25">
      <c r="B811" s="35"/>
    </row>
    <row r="812" spans="2:2" ht="14.25" customHeight="1" x14ac:dyDescent="0.25">
      <c r="B812" s="35"/>
    </row>
    <row r="813" spans="2:2" ht="14.25" customHeight="1" x14ac:dyDescent="0.25">
      <c r="B813" s="35"/>
    </row>
    <row r="814" spans="2:2" ht="14.25" customHeight="1" x14ac:dyDescent="0.25">
      <c r="B814" s="35"/>
    </row>
    <row r="815" spans="2:2" ht="14.25" customHeight="1" x14ac:dyDescent="0.25">
      <c r="B815" s="35"/>
    </row>
    <row r="816" spans="2:2" ht="14.25" customHeight="1" x14ac:dyDescent="0.25">
      <c r="B816" s="35"/>
    </row>
    <row r="817" spans="2:2" ht="14.25" customHeight="1" x14ac:dyDescent="0.25">
      <c r="B817" s="35"/>
    </row>
    <row r="818" spans="2:2" ht="14.25" customHeight="1" x14ac:dyDescent="0.25">
      <c r="B818" s="35"/>
    </row>
    <row r="819" spans="2:2" ht="14.25" customHeight="1" x14ac:dyDescent="0.25">
      <c r="B819" s="35"/>
    </row>
    <row r="820" spans="2:2" ht="14.25" customHeight="1" x14ac:dyDescent="0.25">
      <c r="B820" s="35"/>
    </row>
    <row r="821" spans="2:2" ht="14.25" customHeight="1" x14ac:dyDescent="0.25">
      <c r="B821" s="35"/>
    </row>
    <row r="822" spans="2:2" ht="14.25" customHeight="1" x14ac:dyDescent="0.25">
      <c r="B822" s="35"/>
    </row>
    <row r="823" spans="2:2" ht="14.25" customHeight="1" x14ac:dyDescent="0.25">
      <c r="B823" s="35"/>
    </row>
    <row r="824" spans="2:2" ht="14.25" customHeight="1" x14ac:dyDescent="0.25">
      <c r="B824" s="35"/>
    </row>
    <row r="825" spans="2:2" ht="14.25" customHeight="1" x14ac:dyDescent="0.25">
      <c r="B825" s="35"/>
    </row>
    <row r="826" spans="2:2" ht="14.25" customHeight="1" x14ac:dyDescent="0.25">
      <c r="B826" s="35"/>
    </row>
    <row r="827" spans="2:2" ht="14.25" customHeight="1" x14ac:dyDescent="0.25">
      <c r="B827" s="35"/>
    </row>
    <row r="828" spans="2:2" ht="14.25" customHeight="1" x14ac:dyDescent="0.25">
      <c r="B828" s="35"/>
    </row>
    <row r="829" spans="2:2" ht="14.25" customHeight="1" x14ac:dyDescent="0.25">
      <c r="B829" s="35"/>
    </row>
    <row r="830" spans="2:2" ht="14.25" customHeight="1" x14ac:dyDescent="0.25">
      <c r="B830" s="35"/>
    </row>
    <row r="831" spans="2:2" ht="14.25" customHeight="1" x14ac:dyDescent="0.25">
      <c r="B831" s="35"/>
    </row>
    <row r="832" spans="2:2" ht="14.25" customHeight="1" x14ac:dyDescent="0.25">
      <c r="B832" s="35"/>
    </row>
    <row r="833" spans="2:2" ht="14.25" customHeight="1" x14ac:dyDescent="0.25">
      <c r="B833" s="35"/>
    </row>
    <row r="834" spans="2:2" ht="14.25" customHeight="1" x14ac:dyDescent="0.25">
      <c r="B834" s="35"/>
    </row>
    <row r="835" spans="2:2" ht="14.25" customHeight="1" x14ac:dyDescent="0.25">
      <c r="B835" s="35"/>
    </row>
    <row r="836" spans="2:2" ht="14.25" customHeight="1" x14ac:dyDescent="0.25">
      <c r="B836" s="35"/>
    </row>
    <row r="837" spans="2:2" ht="14.25" customHeight="1" x14ac:dyDescent="0.25">
      <c r="B837" s="35"/>
    </row>
    <row r="838" spans="2:2" ht="14.25" customHeight="1" x14ac:dyDescent="0.25">
      <c r="B838" s="35"/>
    </row>
    <row r="839" spans="2:2" ht="14.25" customHeight="1" x14ac:dyDescent="0.25">
      <c r="B839" s="35"/>
    </row>
    <row r="840" spans="2:2" ht="14.25" customHeight="1" x14ac:dyDescent="0.25">
      <c r="B840" s="35"/>
    </row>
    <row r="841" spans="2:2" ht="14.25" customHeight="1" x14ac:dyDescent="0.25">
      <c r="B841" s="35"/>
    </row>
    <row r="842" spans="2:2" ht="14.25" customHeight="1" x14ac:dyDescent="0.25">
      <c r="B842" s="35"/>
    </row>
    <row r="843" spans="2:2" ht="14.25" customHeight="1" x14ac:dyDescent="0.25">
      <c r="B843" s="35"/>
    </row>
    <row r="844" spans="2:2" ht="14.25" customHeight="1" x14ac:dyDescent="0.25">
      <c r="B844" s="35"/>
    </row>
    <row r="845" spans="2:2" ht="14.25" customHeight="1" x14ac:dyDescent="0.25">
      <c r="B845" s="35"/>
    </row>
    <row r="846" spans="2:2" ht="14.25" customHeight="1" x14ac:dyDescent="0.25">
      <c r="B846" s="35"/>
    </row>
    <row r="847" spans="2:2" ht="14.25" customHeight="1" x14ac:dyDescent="0.25">
      <c r="B847" s="35"/>
    </row>
    <row r="848" spans="2:2" ht="14.25" customHeight="1" x14ac:dyDescent="0.25">
      <c r="B848" s="35"/>
    </row>
    <row r="849" spans="2:2" ht="14.25" customHeight="1" x14ac:dyDescent="0.25">
      <c r="B849" s="35"/>
    </row>
    <row r="850" spans="2:2" ht="14.25" customHeight="1" x14ac:dyDescent="0.25">
      <c r="B850" s="35"/>
    </row>
    <row r="851" spans="2:2" ht="14.25" customHeight="1" x14ac:dyDescent="0.25">
      <c r="B851" s="35"/>
    </row>
    <row r="852" spans="2:2" ht="14.25" customHeight="1" x14ac:dyDescent="0.25">
      <c r="B852" s="35"/>
    </row>
    <row r="853" spans="2:2" ht="14.25" customHeight="1" x14ac:dyDescent="0.25">
      <c r="B853" s="35"/>
    </row>
    <row r="854" spans="2:2" ht="14.25" customHeight="1" x14ac:dyDescent="0.25">
      <c r="B854" s="35"/>
    </row>
    <row r="855" spans="2:2" ht="14.25" customHeight="1" x14ac:dyDescent="0.25">
      <c r="B855" s="35"/>
    </row>
    <row r="856" spans="2:2" ht="14.25" customHeight="1" x14ac:dyDescent="0.25">
      <c r="B856" s="35"/>
    </row>
    <row r="857" spans="2:2" ht="14.25" customHeight="1" x14ac:dyDescent="0.25">
      <c r="B857" s="35"/>
    </row>
    <row r="858" spans="2:2" ht="14.25" customHeight="1" x14ac:dyDescent="0.25">
      <c r="B858" s="35"/>
    </row>
    <row r="859" spans="2:2" ht="14.25" customHeight="1" x14ac:dyDescent="0.25">
      <c r="B859" s="35"/>
    </row>
    <row r="860" spans="2:2" ht="14.25" customHeight="1" x14ac:dyDescent="0.25">
      <c r="B860" s="35"/>
    </row>
    <row r="861" spans="2:2" ht="14.25" customHeight="1" x14ac:dyDescent="0.25">
      <c r="B861" s="35"/>
    </row>
    <row r="862" spans="2:2" ht="14.25" customHeight="1" x14ac:dyDescent="0.25">
      <c r="B862" s="35"/>
    </row>
    <row r="863" spans="2:2" ht="14.25" customHeight="1" x14ac:dyDescent="0.25">
      <c r="B863" s="35"/>
    </row>
    <row r="864" spans="2:2" ht="14.25" customHeight="1" x14ac:dyDescent="0.25">
      <c r="B864" s="35"/>
    </row>
    <row r="865" spans="2:2" ht="14.25" customHeight="1" x14ac:dyDescent="0.25">
      <c r="B865" s="35"/>
    </row>
    <row r="866" spans="2:2" ht="14.25" customHeight="1" x14ac:dyDescent="0.25">
      <c r="B866" s="35"/>
    </row>
    <row r="867" spans="2:2" ht="14.25" customHeight="1" x14ac:dyDescent="0.25">
      <c r="B867" s="35"/>
    </row>
    <row r="868" spans="2:2" ht="14.25" customHeight="1" x14ac:dyDescent="0.25">
      <c r="B868" s="35"/>
    </row>
    <row r="869" spans="2:2" ht="14.25" customHeight="1" x14ac:dyDescent="0.25">
      <c r="B869" s="35"/>
    </row>
    <row r="870" spans="2:2" ht="14.25" customHeight="1" x14ac:dyDescent="0.25">
      <c r="B870" s="35"/>
    </row>
    <row r="871" spans="2:2" ht="14.25" customHeight="1" x14ac:dyDescent="0.25">
      <c r="B871" s="35"/>
    </row>
    <row r="872" spans="2:2" ht="14.25" customHeight="1" x14ac:dyDescent="0.25">
      <c r="B872" s="35"/>
    </row>
    <row r="873" spans="2:2" ht="14.25" customHeight="1" x14ac:dyDescent="0.25">
      <c r="B873" s="35"/>
    </row>
    <row r="874" spans="2:2" ht="14.25" customHeight="1" x14ac:dyDescent="0.25">
      <c r="B874" s="35"/>
    </row>
    <row r="875" spans="2:2" ht="14.25" customHeight="1" x14ac:dyDescent="0.25">
      <c r="B875" s="35"/>
    </row>
    <row r="876" spans="2:2" ht="14.25" customHeight="1" x14ac:dyDescent="0.25">
      <c r="B876" s="35"/>
    </row>
    <row r="877" spans="2:2" ht="14.25" customHeight="1" x14ac:dyDescent="0.25">
      <c r="B877" s="35"/>
    </row>
    <row r="878" spans="2:2" ht="14.25" customHeight="1" x14ac:dyDescent="0.25">
      <c r="B878" s="35"/>
    </row>
    <row r="879" spans="2:2" ht="14.25" customHeight="1" x14ac:dyDescent="0.25">
      <c r="B879" s="35"/>
    </row>
    <row r="880" spans="2:2" ht="14.25" customHeight="1" x14ac:dyDescent="0.25">
      <c r="B880" s="35"/>
    </row>
    <row r="881" spans="2:2" ht="14.25" customHeight="1" x14ac:dyDescent="0.25">
      <c r="B881" s="35"/>
    </row>
    <row r="882" spans="2:2" ht="14.25" customHeight="1" x14ac:dyDescent="0.25">
      <c r="B882" s="35"/>
    </row>
    <row r="883" spans="2:2" ht="14.25" customHeight="1" x14ac:dyDescent="0.25">
      <c r="B883" s="35"/>
    </row>
    <row r="884" spans="2:2" ht="14.25" customHeight="1" x14ac:dyDescent="0.25">
      <c r="B884" s="35"/>
    </row>
    <row r="885" spans="2:2" ht="14.25" customHeight="1" x14ac:dyDescent="0.25">
      <c r="B885" s="35"/>
    </row>
    <row r="886" spans="2:2" ht="14.25" customHeight="1" x14ac:dyDescent="0.25">
      <c r="B886" s="35"/>
    </row>
    <row r="887" spans="2:2" ht="14.25" customHeight="1" x14ac:dyDescent="0.25">
      <c r="B887" s="35"/>
    </row>
    <row r="888" spans="2:2" ht="14.25" customHeight="1" x14ac:dyDescent="0.25">
      <c r="B888" s="35"/>
    </row>
    <row r="889" spans="2:2" ht="14.25" customHeight="1" x14ac:dyDescent="0.25">
      <c r="B889" s="35"/>
    </row>
    <row r="890" spans="2:2" ht="14.25" customHeight="1" x14ac:dyDescent="0.25">
      <c r="B890" s="35"/>
    </row>
    <row r="891" spans="2:2" ht="14.25" customHeight="1" x14ac:dyDescent="0.25">
      <c r="B891" s="35"/>
    </row>
    <row r="892" spans="2:2" ht="14.25" customHeight="1" x14ac:dyDescent="0.25">
      <c r="B892" s="35"/>
    </row>
    <row r="893" spans="2:2" ht="14.25" customHeight="1" x14ac:dyDescent="0.25">
      <c r="B893" s="35"/>
    </row>
    <row r="894" spans="2:2" ht="14.25" customHeight="1" x14ac:dyDescent="0.25">
      <c r="B894" s="35"/>
    </row>
    <row r="895" spans="2:2" ht="14.25" customHeight="1" x14ac:dyDescent="0.25">
      <c r="B895" s="35"/>
    </row>
    <row r="896" spans="2:2" ht="14.25" customHeight="1" x14ac:dyDescent="0.25">
      <c r="B896" s="35"/>
    </row>
    <row r="897" spans="2:2" ht="14.25" customHeight="1" x14ac:dyDescent="0.25">
      <c r="B897" s="35"/>
    </row>
    <row r="898" spans="2:2" ht="14.25" customHeight="1" x14ac:dyDescent="0.25">
      <c r="B898" s="35"/>
    </row>
    <row r="899" spans="2:2" ht="14.25" customHeight="1" x14ac:dyDescent="0.25">
      <c r="B899" s="35"/>
    </row>
    <row r="900" spans="2:2" ht="14.25" customHeight="1" x14ac:dyDescent="0.25">
      <c r="B900" s="35"/>
    </row>
    <row r="901" spans="2:2" ht="14.25" customHeight="1" x14ac:dyDescent="0.25">
      <c r="B901" s="35"/>
    </row>
    <row r="902" spans="2:2" ht="14.25" customHeight="1" x14ac:dyDescent="0.25">
      <c r="B902" s="35"/>
    </row>
    <row r="903" spans="2:2" ht="14.25" customHeight="1" x14ac:dyDescent="0.25">
      <c r="B903" s="35"/>
    </row>
    <row r="904" spans="2:2" ht="14.25" customHeight="1" x14ac:dyDescent="0.25">
      <c r="B904" s="35"/>
    </row>
    <row r="905" spans="2:2" ht="14.25" customHeight="1" x14ac:dyDescent="0.25">
      <c r="B905" s="35"/>
    </row>
    <row r="906" spans="2:2" ht="14.25" customHeight="1" x14ac:dyDescent="0.25">
      <c r="B906" s="35"/>
    </row>
    <row r="907" spans="2:2" ht="14.25" customHeight="1" x14ac:dyDescent="0.25">
      <c r="B907" s="35"/>
    </row>
    <row r="908" spans="2:2" ht="14.25" customHeight="1" x14ac:dyDescent="0.25">
      <c r="B908" s="35"/>
    </row>
    <row r="909" spans="2:2" ht="14.25" customHeight="1" x14ac:dyDescent="0.25">
      <c r="B909" s="35"/>
    </row>
    <row r="910" spans="2:2" ht="14.25" customHeight="1" x14ac:dyDescent="0.25">
      <c r="B910" s="35"/>
    </row>
    <row r="911" spans="2:2" ht="14.25" customHeight="1" x14ac:dyDescent="0.25">
      <c r="B911" s="35"/>
    </row>
    <row r="912" spans="2:2" ht="14.25" customHeight="1" x14ac:dyDescent="0.25">
      <c r="B912" s="35"/>
    </row>
    <row r="913" spans="2:2" ht="14.25" customHeight="1" x14ac:dyDescent="0.25">
      <c r="B913" s="35"/>
    </row>
    <row r="914" spans="2:2" ht="14.25" customHeight="1" x14ac:dyDescent="0.25">
      <c r="B914" s="35"/>
    </row>
    <row r="915" spans="2:2" ht="14.25" customHeight="1" x14ac:dyDescent="0.25">
      <c r="B915" s="35"/>
    </row>
    <row r="916" spans="2:2" ht="14.25" customHeight="1" x14ac:dyDescent="0.25">
      <c r="B916" s="35"/>
    </row>
    <row r="917" spans="2:2" ht="14.25" customHeight="1" x14ac:dyDescent="0.25">
      <c r="B917" s="35"/>
    </row>
    <row r="918" spans="2:2" ht="14.25" customHeight="1" x14ac:dyDescent="0.25">
      <c r="B918" s="35"/>
    </row>
    <row r="919" spans="2:2" ht="14.25" customHeight="1" x14ac:dyDescent="0.25">
      <c r="B919" s="35"/>
    </row>
    <row r="920" spans="2:2" ht="14.25" customHeight="1" x14ac:dyDescent="0.25">
      <c r="B920" s="35"/>
    </row>
    <row r="921" spans="2:2" ht="14.25" customHeight="1" x14ac:dyDescent="0.25">
      <c r="B921" s="35"/>
    </row>
    <row r="922" spans="2:2" ht="14.25" customHeight="1" x14ac:dyDescent="0.25">
      <c r="B922" s="35"/>
    </row>
    <row r="923" spans="2:2" ht="14.25" customHeight="1" x14ac:dyDescent="0.25">
      <c r="B923" s="35"/>
    </row>
    <row r="924" spans="2:2" ht="14.25" customHeight="1" x14ac:dyDescent="0.25">
      <c r="B924" s="35"/>
    </row>
    <row r="925" spans="2:2" ht="14.25" customHeight="1" x14ac:dyDescent="0.25">
      <c r="B925" s="35"/>
    </row>
    <row r="926" spans="2:2" ht="14.25" customHeight="1" x14ac:dyDescent="0.25">
      <c r="B926" s="35"/>
    </row>
    <row r="927" spans="2:2" ht="14.25" customHeight="1" x14ac:dyDescent="0.25">
      <c r="B927" s="35"/>
    </row>
    <row r="928" spans="2:2" ht="14.25" customHeight="1" x14ac:dyDescent="0.25">
      <c r="B928" s="35"/>
    </row>
    <row r="929" spans="2:2" ht="14.25" customHeight="1" x14ac:dyDescent="0.25">
      <c r="B929" s="35"/>
    </row>
    <row r="930" spans="2:2" ht="14.25" customHeight="1" x14ac:dyDescent="0.25">
      <c r="B930" s="35"/>
    </row>
    <row r="931" spans="2:2" ht="14.25" customHeight="1" x14ac:dyDescent="0.25">
      <c r="B931" s="35"/>
    </row>
    <row r="932" spans="2:2" ht="14.25" customHeight="1" x14ac:dyDescent="0.25">
      <c r="B932" s="35"/>
    </row>
    <row r="933" spans="2:2" ht="14.25" customHeight="1" x14ac:dyDescent="0.25">
      <c r="B933" s="35"/>
    </row>
    <row r="934" spans="2:2" ht="14.25" customHeight="1" x14ac:dyDescent="0.25">
      <c r="B934" s="35"/>
    </row>
    <row r="935" spans="2:2" ht="14.25" customHeight="1" x14ac:dyDescent="0.25">
      <c r="B935" s="35"/>
    </row>
    <row r="936" spans="2:2" ht="14.25" customHeight="1" x14ac:dyDescent="0.25">
      <c r="B936" s="35"/>
    </row>
    <row r="937" spans="2:2" ht="14.25" customHeight="1" x14ac:dyDescent="0.25">
      <c r="B937" s="35"/>
    </row>
    <row r="938" spans="2:2" ht="14.25" customHeight="1" x14ac:dyDescent="0.25">
      <c r="B938" s="35"/>
    </row>
    <row r="939" spans="2:2" ht="14.25" customHeight="1" x14ac:dyDescent="0.25">
      <c r="B939" s="35"/>
    </row>
    <row r="940" spans="2:2" ht="14.25" customHeight="1" x14ac:dyDescent="0.25">
      <c r="B940" s="35"/>
    </row>
    <row r="941" spans="2:2" ht="14.25" customHeight="1" x14ac:dyDescent="0.25">
      <c r="B941" s="35"/>
    </row>
    <row r="942" spans="2:2" ht="14.25" customHeight="1" x14ac:dyDescent="0.25">
      <c r="B942" s="35"/>
    </row>
    <row r="943" spans="2:2" ht="14.25" customHeight="1" x14ac:dyDescent="0.25">
      <c r="B943" s="35"/>
    </row>
    <row r="944" spans="2:2" ht="14.25" customHeight="1" x14ac:dyDescent="0.25">
      <c r="B944" s="35"/>
    </row>
    <row r="945" spans="2:2" ht="14.25" customHeight="1" x14ac:dyDescent="0.25">
      <c r="B945" s="35"/>
    </row>
    <row r="946" spans="2:2" ht="14.25" customHeight="1" x14ac:dyDescent="0.25">
      <c r="B946" s="35"/>
    </row>
    <row r="947" spans="2:2" ht="14.25" customHeight="1" x14ac:dyDescent="0.25">
      <c r="B947" s="35"/>
    </row>
    <row r="948" spans="2:2" ht="14.25" customHeight="1" x14ac:dyDescent="0.25">
      <c r="B948" s="35"/>
    </row>
    <row r="949" spans="2:2" ht="14.25" customHeight="1" x14ac:dyDescent="0.25">
      <c r="B949" s="35"/>
    </row>
    <row r="950" spans="2:2" ht="14.25" customHeight="1" x14ac:dyDescent="0.25">
      <c r="B950" s="35"/>
    </row>
    <row r="951" spans="2:2" ht="14.25" customHeight="1" x14ac:dyDescent="0.25">
      <c r="B951" s="35"/>
    </row>
    <row r="952" spans="2:2" ht="14.25" customHeight="1" x14ac:dyDescent="0.25">
      <c r="B952" s="35"/>
    </row>
    <row r="953" spans="2:2" ht="14.25" customHeight="1" x14ac:dyDescent="0.25">
      <c r="B953" s="35"/>
    </row>
    <row r="954" spans="2:2" ht="14.25" customHeight="1" x14ac:dyDescent="0.25">
      <c r="B954" s="35"/>
    </row>
    <row r="955" spans="2:2" ht="14.25" customHeight="1" x14ac:dyDescent="0.25">
      <c r="B955" s="35"/>
    </row>
    <row r="956" spans="2:2" ht="14.25" customHeight="1" x14ac:dyDescent="0.25">
      <c r="B956" s="35"/>
    </row>
    <row r="957" spans="2:2" ht="14.25" customHeight="1" x14ac:dyDescent="0.25">
      <c r="B957" s="35"/>
    </row>
    <row r="958" spans="2:2" ht="14.25" customHeight="1" x14ac:dyDescent="0.25">
      <c r="B958" s="35"/>
    </row>
    <row r="959" spans="2:2" ht="14.25" customHeight="1" x14ac:dyDescent="0.25">
      <c r="B959" s="35"/>
    </row>
    <row r="960" spans="2:2" ht="14.25" customHeight="1" x14ac:dyDescent="0.25">
      <c r="B960" s="35"/>
    </row>
    <row r="961" spans="2:2" ht="14.25" customHeight="1" x14ac:dyDescent="0.25">
      <c r="B961" s="35"/>
    </row>
    <row r="962" spans="2:2" ht="14.25" customHeight="1" x14ac:dyDescent="0.25">
      <c r="B962" s="35"/>
    </row>
    <row r="963" spans="2:2" ht="14.25" customHeight="1" x14ac:dyDescent="0.25">
      <c r="B963" s="35"/>
    </row>
    <row r="964" spans="2:2" ht="14.25" customHeight="1" x14ac:dyDescent="0.25">
      <c r="B964" s="35"/>
    </row>
    <row r="965" spans="2:2" ht="14.25" customHeight="1" x14ac:dyDescent="0.25">
      <c r="B965" s="35"/>
    </row>
    <row r="966" spans="2:2" ht="14.25" customHeight="1" x14ac:dyDescent="0.25">
      <c r="B966" s="35"/>
    </row>
    <row r="967" spans="2:2" ht="14.25" customHeight="1" x14ac:dyDescent="0.25">
      <c r="B967" s="35"/>
    </row>
    <row r="968" spans="2:2" ht="14.25" customHeight="1" x14ac:dyDescent="0.25">
      <c r="B968" s="35"/>
    </row>
    <row r="969" spans="2:2" ht="14.25" customHeight="1" x14ac:dyDescent="0.25">
      <c r="B969" s="35"/>
    </row>
    <row r="970" spans="2:2" ht="14.25" customHeight="1" x14ac:dyDescent="0.25">
      <c r="B970" s="35"/>
    </row>
    <row r="971" spans="2:2" ht="14.25" customHeight="1" x14ac:dyDescent="0.25">
      <c r="B971" s="35"/>
    </row>
    <row r="972" spans="2:2" ht="14.25" customHeight="1" x14ac:dyDescent="0.25">
      <c r="B972" s="35"/>
    </row>
    <row r="973" spans="2:2" ht="14.25" customHeight="1" x14ac:dyDescent="0.25">
      <c r="B973" s="35"/>
    </row>
    <row r="974" spans="2:2" ht="14.25" customHeight="1" x14ac:dyDescent="0.25">
      <c r="B974" s="35"/>
    </row>
    <row r="975" spans="2:2" ht="14.25" customHeight="1" x14ac:dyDescent="0.25">
      <c r="B975" s="35"/>
    </row>
    <row r="976" spans="2:2" ht="14.25" customHeight="1" x14ac:dyDescent="0.25">
      <c r="B976" s="35"/>
    </row>
    <row r="977" spans="2:2" ht="14.25" customHeight="1" x14ac:dyDescent="0.25">
      <c r="B977" s="35"/>
    </row>
    <row r="978" spans="2:2" ht="14.25" customHeight="1" x14ac:dyDescent="0.25">
      <c r="B978" s="35"/>
    </row>
    <row r="979" spans="2:2" ht="14.25" customHeight="1" x14ac:dyDescent="0.25">
      <c r="B979" s="35"/>
    </row>
    <row r="980" spans="2:2" ht="14.25" customHeight="1" x14ac:dyDescent="0.25">
      <c r="B980" s="35"/>
    </row>
    <row r="981" spans="2:2" ht="14.25" customHeight="1" x14ac:dyDescent="0.25">
      <c r="B981" s="35"/>
    </row>
    <row r="982" spans="2:2" ht="14.25" customHeight="1" x14ac:dyDescent="0.25">
      <c r="B982" s="35"/>
    </row>
    <row r="983" spans="2:2" ht="14.25" customHeight="1" x14ac:dyDescent="0.25">
      <c r="B983" s="35"/>
    </row>
    <row r="984" spans="2:2" ht="14.25" customHeight="1" x14ac:dyDescent="0.25">
      <c r="B984" s="35"/>
    </row>
    <row r="985" spans="2:2" ht="14.25" customHeight="1" x14ac:dyDescent="0.25">
      <c r="B985" s="35"/>
    </row>
    <row r="986" spans="2:2" ht="14.25" customHeight="1" x14ac:dyDescent="0.25">
      <c r="B986" s="35"/>
    </row>
    <row r="987" spans="2:2" ht="14.25" customHeight="1" x14ac:dyDescent="0.25">
      <c r="B987" s="35"/>
    </row>
    <row r="988" spans="2:2" ht="14.25" customHeight="1" x14ac:dyDescent="0.25">
      <c r="B988" s="35"/>
    </row>
    <row r="989" spans="2:2" ht="14.25" customHeight="1" x14ac:dyDescent="0.25">
      <c r="B989" s="35"/>
    </row>
    <row r="990" spans="2:2" ht="14.25" customHeight="1" x14ac:dyDescent="0.25">
      <c r="B990" s="35"/>
    </row>
    <row r="991" spans="2:2" ht="14.25" customHeight="1" x14ac:dyDescent="0.25">
      <c r="B991" s="35"/>
    </row>
    <row r="992" spans="2:2" ht="14.25" customHeight="1" x14ac:dyDescent="0.25">
      <c r="B992" s="35"/>
    </row>
    <row r="993" spans="2:2" ht="14.25" customHeight="1" x14ac:dyDescent="0.25">
      <c r="B993" s="35"/>
    </row>
    <row r="994" spans="2:2" ht="14.25" customHeight="1" x14ac:dyDescent="0.25">
      <c r="B994" s="35"/>
    </row>
    <row r="995" spans="2:2" ht="14.25" customHeight="1" x14ac:dyDescent="0.25">
      <c r="B995" s="35"/>
    </row>
    <row r="996" spans="2:2" ht="14.25" customHeight="1" x14ac:dyDescent="0.25">
      <c r="B996" s="35"/>
    </row>
    <row r="997" spans="2:2" ht="14.25" customHeight="1" x14ac:dyDescent="0.25">
      <c r="B997" s="35"/>
    </row>
    <row r="998" spans="2:2" ht="14.25" customHeight="1" x14ac:dyDescent="0.25">
      <c r="B998" s="35"/>
    </row>
    <row r="999" spans="2:2" ht="14.25" customHeight="1" x14ac:dyDescent="0.25">
      <c r="B999" s="35"/>
    </row>
    <row r="1000" spans="2:2" ht="14.25" customHeight="1" x14ac:dyDescent="0.25">
      <c r="B1000" s="35"/>
    </row>
    <row r="1001" spans="2:2" ht="14.25" customHeight="1" x14ac:dyDescent="0.25">
      <c r="B1001" s="35"/>
    </row>
    <row r="1002" spans="2:2" ht="15" x14ac:dyDescent="0.25">
      <c r="B1002" s="35"/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X999"/>
  <sheetViews>
    <sheetView topLeftCell="A49" zoomScale="80" zoomScaleNormal="80" workbookViewId="0">
      <selection activeCell="B5" sqref="B5"/>
    </sheetView>
  </sheetViews>
  <sheetFormatPr defaultColWidth="12.5" defaultRowHeight="14.25" x14ac:dyDescent="0.2"/>
  <cols>
    <col min="1" max="1" width="19.5" customWidth="1"/>
    <col min="2" max="2" width="50.375" customWidth="1"/>
    <col min="3" max="3" width="36.5" customWidth="1"/>
    <col min="4" max="4" width="26.25" style="104" customWidth="1"/>
    <col min="5" max="5" width="7.625" customWidth="1"/>
    <col min="6" max="6" width="9.5" style="105" customWidth="1"/>
    <col min="7" max="7" width="12.625" style="105" customWidth="1"/>
    <col min="8" max="8" width="7.625" style="112" customWidth="1"/>
    <col min="9" max="10" width="12.625" style="105" customWidth="1"/>
    <col min="11" max="14" width="12.625" style="29" customWidth="1"/>
    <col min="15" max="15" width="12.625" customWidth="1"/>
    <col min="16" max="24" width="7.625" customWidth="1"/>
  </cols>
  <sheetData>
    <row r="1" spans="1:24" ht="57.75" customHeight="1" x14ac:dyDescent="0.3">
      <c r="A1" s="36"/>
      <c r="B1" s="7" t="s">
        <v>0</v>
      </c>
      <c r="C1" s="8"/>
      <c r="D1" s="96" t="s">
        <v>2</v>
      </c>
      <c r="E1" s="93" t="s">
        <v>263</v>
      </c>
      <c r="F1" s="118" t="s">
        <v>264</v>
      </c>
      <c r="G1" s="118" t="s">
        <v>269</v>
      </c>
      <c r="H1" s="119" t="s">
        <v>265</v>
      </c>
      <c r="I1" s="118" t="s">
        <v>270</v>
      </c>
      <c r="J1" s="118" t="s">
        <v>271</v>
      </c>
      <c r="K1" s="120" t="s">
        <v>266</v>
      </c>
      <c r="L1" s="120" t="s">
        <v>267</v>
      </c>
      <c r="M1" s="120" t="s">
        <v>268</v>
      </c>
      <c r="N1" s="95"/>
      <c r="O1" s="23"/>
      <c r="P1" s="23"/>
      <c r="Q1" s="23"/>
      <c r="R1" s="23"/>
      <c r="S1" s="23"/>
      <c r="T1" s="23"/>
      <c r="U1" s="23"/>
      <c r="V1" s="23"/>
      <c r="W1" s="23"/>
      <c r="X1" s="23"/>
    </row>
    <row r="2" spans="1:24" ht="18" customHeight="1" x14ac:dyDescent="0.3">
      <c r="A2" s="36" t="s">
        <v>44</v>
      </c>
      <c r="B2" s="36"/>
      <c r="C2" s="22"/>
      <c r="D2" s="103"/>
      <c r="E2" s="93"/>
      <c r="F2" s="106"/>
      <c r="G2" s="106"/>
      <c r="H2" s="111"/>
      <c r="I2" s="106"/>
      <c r="J2" s="106"/>
      <c r="K2" s="95"/>
      <c r="L2" s="95"/>
      <c r="M2" s="95"/>
      <c r="N2" s="95"/>
      <c r="O2" s="23"/>
      <c r="P2" s="23"/>
      <c r="Q2" s="23"/>
      <c r="R2" s="23"/>
      <c r="S2" s="23"/>
      <c r="T2" s="23"/>
      <c r="U2" s="23"/>
      <c r="V2" s="23"/>
      <c r="W2" s="23"/>
      <c r="X2" s="23"/>
    </row>
    <row r="3" spans="1:24" ht="14.25" customHeight="1" x14ac:dyDescent="0.3">
      <c r="A3" s="37" t="s">
        <v>3</v>
      </c>
      <c r="B3" s="89"/>
      <c r="C3" s="90"/>
      <c r="D3" s="103"/>
      <c r="E3" s="17"/>
    </row>
    <row r="4" spans="1:24" ht="111" customHeight="1" x14ac:dyDescent="0.25">
      <c r="A4" s="39"/>
      <c r="B4" s="38" t="s">
        <v>45</v>
      </c>
      <c r="C4" s="37" t="s">
        <v>46</v>
      </c>
      <c r="D4" s="124"/>
      <c r="E4" s="127"/>
      <c r="F4" s="129"/>
      <c r="G4" s="108">
        <f>D4*F4</f>
        <v>0</v>
      </c>
      <c r="H4" s="131"/>
      <c r="I4" s="108">
        <f>ROUND(G4*H4,2)</f>
        <v>0</v>
      </c>
      <c r="J4" s="108">
        <f>G4+I4</f>
        <v>0</v>
      </c>
      <c r="K4" s="133"/>
      <c r="L4" s="133"/>
      <c r="M4" s="133"/>
    </row>
    <row r="5" spans="1:24" ht="183.95" customHeight="1" x14ac:dyDescent="0.2">
      <c r="A5" s="39">
        <v>1</v>
      </c>
      <c r="B5" s="39" t="s">
        <v>47</v>
      </c>
      <c r="C5" s="28" t="s">
        <v>48</v>
      </c>
      <c r="D5" s="124"/>
      <c r="E5" s="127"/>
      <c r="F5" s="129"/>
      <c r="G5" s="108">
        <f t="shared" ref="G5" si="0">D5*F5</f>
        <v>0</v>
      </c>
      <c r="H5" s="131"/>
      <c r="I5" s="108">
        <f t="shared" ref="I5:I60" si="1">ROUND(G5*H5,2)</f>
        <v>0</v>
      </c>
      <c r="J5" s="108">
        <f t="shared" ref="J5:J60" si="2">G5+I5</f>
        <v>0</v>
      </c>
      <c r="K5" s="133"/>
      <c r="L5" s="133"/>
      <c r="M5" s="133"/>
    </row>
    <row r="6" spans="1:24" ht="231" customHeight="1" x14ac:dyDescent="0.2">
      <c r="A6" s="39">
        <v>2</v>
      </c>
      <c r="B6" s="39" t="s">
        <v>49</v>
      </c>
      <c r="C6" s="28" t="s">
        <v>50</v>
      </c>
      <c r="D6" s="124"/>
      <c r="E6" s="127"/>
      <c r="F6" s="129"/>
      <c r="G6" s="108">
        <f t="shared" ref="G6:G59" si="3">D6*F6</f>
        <v>0</v>
      </c>
      <c r="H6" s="131"/>
      <c r="I6" s="108">
        <f t="shared" ref="I6:I59" si="4">ROUND(G6*H6,2)</f>
        <v>0</v>
      </c>
      <c r="J6" s="108">
        <f t="shared" ref="J6:J59" si="5">G6+I6</f>
        <v>0</v>
      </c>
      <c r="K6" s="133"/>
      <c r="L6" s="133"/>
      <c r="M6" s="133"/>
    </row>
    <row r="7" spans="1:24" ht="114.75" customHeight="1" x14ac:dyDescent="0.2">
      <c r="A7" s="39">
        <v>3</v>
      </c>
      <c r="B7" s="39" t="s">
        <v>51</v>
      </c>
      <c r="C7" s="40" t="s">
        <v>52</v>
      </c>
      <c r="D7" s="124"/>
      <c r="E7" s="127"/>
      <c r="F7" s="129"/>
      <c r="G7" s="108">
        <f t="shared" si="3"/>
        <v>0</v>
      </c>
      <c r="H7" s="131"/>
      <c r="I7" s="108">
        <f t="shared" si="4"/>
        <v>0</v>
      </c>
      <c r="J7" s="108">
        <f t="shared" si="5"/>
        <v>0</v>
      </c>
      <c r="K7" s="133"/>
      <c r="L7" s="133"/>
      <c r="M7" s="133"/>
    </row>
    <row r="8" spans="1:24" ht="129.75" customHeight="1" x14ac:dyDescent="0.2">
      <c r="A8" s="39">
        <v>4</v>
      </c>
      <c r="B8" s="39" t="s">
        <v>53</v>
      </c>
      <c r="C8" s="40" t="s">
        <v>54</v>
      </c>
      <c r="D8" s="124"/>
      <c r="E8" s="127"/>
      <c r="F8" s="129"/>
      <c r="G8" s="108">
        <f t="shared" si="3"/>
        <v>0</v>
      </c>
      <c r="H8" s="131"/>
      <c r="I8" s="108">
        <f t="shared" si="4"/>
        <v>0</v>
      </c>
      <c r="J8" s="108">
        <f t="shared" si="5"/>
        <v>0</v>
      </c>
      <c r="K8" s="133"/>
      <c r="L8" s="133"/>
      <c r="M8" s="133"/>
    </row>
    <row r="9" spans="1:24" ht="137.25" customHeight="1" x14ac:dyDescent="0.2">
      <c r="A9" s="39">
        <v>5</v>
      </c>
      <c r="B9" s="39" t="s">
        <v>55</v>
      </c>
      <c r="C9" s="40" t="s">
        <v>56</v>
      </c>
      <c r="D9" s="124"/>
      <c r="E9" s="127"/>
      <c r="F9" s="129"/>
      <c r="G9" s="108">
        <f t="shared" si="3"/>
        <v>0</v>
      </c>
      <c r="H9" s="131"/>
      <c r="I9" s="108">
        <f t="shared" si="4"/>
        <v>0</v>
      </c>
      <c r="J9" s="108">
        <f t="shared" si="5"/>
        <v>0</v>
      </c>
      <c r="K9" s="133"/>
      <c r="L9" s="133"/>
      <c r="M9" s="133"/>
    </row>
    <row r="10" spans="1:24" ht="132" customHeight="1" x14ac:dyDescent="0.2">
      <c r="A10" s="39">
        <v>6</v>
      </c>
      <c r="B10" s="39" t="s">
        <v>57</v>
      </c>
      <c r="C10" s="39" t="s">
        <v>58</v>
      </c>
      <c r="D10" s="124"/>
      <c r="E10" s="127"/>
      <c r="F10" s="129"/>
      <c r="G10" s="108">
        <f t="shared" si="3"/>
        <v>0</v>
      </c>
      <c r="H10" s="131"/>
      <c r="I10" s="108">
        <f t="shared" si="4"/>
        <v>0</v>
      </c>
      <c r="J10" s="108">
        <f t="shared" si="5"/>
        <v>0</v>
      </c>
      <c r="K10" s="133"/>
      <c r="L10" s="133"/>
      <c r="M10" s="133"/>
    </row>
    <row r="11" spans="1:24" ht="81.75" customHeight="1" x14ac:dyDescent="0.2">
      <c r="A11" s="39">
        <v>7</v>
      </c>
      <c r="B11" s="39" t="s">
        <v>59</v>
      </c>
      <c r="C11" s="39" t="s">
        <v>60</v>
      </c>
      <c r="D11" s="124"/>
      <c r="E11" s="127"/>
      <c r="F11" s="129"/>
      <c r="G11" s="108">
        <f t="shared" si="3"/>
        <v>0</v>
      </c>
      <c r="H11" s="131"/>
      <c r="I11" s="108">
        <f t="shared" si="4"/>
        <v>0</v>
      </c>
      <c r="J11" s="108">
        <f t="shared" si="5"/>
        <v>0</v>
      </c>
      <c r="K11" s="133"/>
      <c r="L11" s="133"/>
      <c r="M11" s="133"/>
    </row>
    <row r="12" spans="1:24" ht="88.5" customHeight="1" x14ac:dyDescent="0.2">
      <c r="A12" s="39">
        <v>8</v>
      </c>
      <c r="B12" s="39" t="s">
        <v>61</v>
      </c>
      <c r="C12" s="40" t="s">
        <v>62</v>
      </c>
      <c r="D12" s="124"/>
      <c r="E12" s="127"/>
      <c r="F12" s="129"/>
      <c r="G12" s="108">
        <f t="shared" si="3"/>
        <v>0</v>
      </c>
      <c r="H12" s="131"/>
      <c r="I12" s="108">
        <f t="shared" si="4"/>
        <v>0</v>
      </c>
      <c r="J12" s="108">
        <f t="shared" si="5"/>
        <v>0</v>
      </c>
      <c r="K12" s="133"/>
      <c r="L12" s="133"/>
      <c r="M12" s="133"/>
    </row>
    <row r="13" spans="1:24" ht="49.5" customHeight="1" x14ac:dyDescent="0.2">
      <c r="A13" s="39">
        <v>9</v>
      </c>
      <c r="B13" s="39" t="s">
        <v>63</v>
      </c>
      <c r="C13" s="40" t="s">
        <v>64</v>
      </c>
      <c r="D13" s="124"/>
      <c r="E13" s="127"/>
      <c r="F13" s="129"/>
      <c r="G13" s="108">
        <f t="shared" si="3"/>
        <v>0</v>
      </c>
      <c r="H13" s="131"/>
      <c r="I13" s="108">
        <f t="shared" si="4"/>
        <v>0</v>
      </c>
      <c r="J13" s="108">
        <f t="shared" si="5"/>
        <v>0</v>
      </c>
      <c r="K13" s="133"/>
      <c r="L13" s="133"/>
      <c r="M13" s="133"/>
    </row>
    <row r="14" spans="1:24" ht="58.5" customHeight="1" x14ac:dyDescent="0.2">
      <c r="A14" s="39">
        <v>10</v>
      </c>
      <c r="B14" s="39" t="s">
        <v>65</v>
      </c>
      <c r="C14" s="39" t="s">
        <v>66</v>
      </c>
      <c r="D14" s="124"/>
      <c r="E14" s="127"/>
      <c r="F14" s="129"/>
      <c r="G14" s="108">
        <f t="shared" si="3"/>
        <v>0</v>
      </c>
      <c r="H14" s="131"/>
      <c r="I14" s="108">
        <f t="shared" si="4"/>
        <v>0</v>
      </c>
      <c r="J14" s="108">
        <f t="shared" si="5"/>
        <v>0</v>
      </c>
      <c r="K14" s="133"/>
      <c r="L14" s="133"/>
      <c r="M14" s="133"/>
    </row>
    <row r="15" spans="1:24" ht="59.1" customHeight="1" x14ac:dyDescent="0.2">
      <c r="A15" s="39">
        <v>11</v>
      </c>
      <c r="B15" s="31" t="s">
        <v>67</v>
      </c>
      <c r="C15" s="39" t="s">
        <v>68</v>
      </c>
      <c r="D15" s="124"/>
      <c r="E15" s="127"/>
      <c r="F15" s="129"/>
      <c r="G15" s="108">
        <f t="shared" si="3"/>
        <v>0</v>
      </c>
      <c r="H15" s="131"/>
      <c r="I15" s="108">
        <f t="shared" si="4"/>
        <v>0</v>
      </c>
      <c r="J15" s="108">
        <f t="shared" si="5"/>
        <v>0</v>
      </c>
      <c r="K15" s="133"/>
      <c r="L15" s="133"/>
      <c r="M15" s="133"/>
    </row>
    <row r="16" spans="1:24" ht="79.5" customHeight="1" x14ac:dyDescent="0.2">
      <c r="A16" s="39">
        <v>12</v>
      </c>
      <c r="B16" s="31" t="s">
        <v>69</v>
      </c>
      <c r="C16" s="39" t="s">
        <v>70</v>
      </c>
      <c r="D16" s="124"/>
      <c r="E16" s="127"/>
      <c r="F16" s="129"/>
      <c r="G16" s="108">
        <f t="shared" si="3"/>
        <v>0</v>
      </c>
      <c r="H16" s="131"/>
      <c r="I16" s="108">
        <f t="shared" si="4"/>
        <v>0</v>
      </c>
      <c r="J16" s="108">
        <f t="shared" si="5"/>
        <v>0</v>
      </c>
      <c r="K16" s="133"/>
      <c r="L16" s="133"/>
      <c r="M16" s="133"/>
    </row>
    <row r="17" spans="1:13" ht="53.25" customHeight="1" x14ac:dyDescent="0.2">
      <c r="A17" s="39">
        <v>13</v>
      </c>
      <c r="B17" s="39" t="s">
        <v>71</v>
      </c>
      <c r="C17" s="14" t="s">
        <v>72</v>
      </c>
      <c r="D17" s="124"/>
      <c r="E17" s="127"/>
      <c r="F17" s="129"/>
      <c r="G17" s="108">
        <f t="shared" si="3"/>
        <v>0</v>
      </c>
      <c r="H17" s="131"/>
      <c r="I17" s="108">
        <f t="shared" si="4"/>
        <v>0</v>
      </c>
      <c r="J17" s="108">
        <f t="shared" si="5"/>
        <v>0</v>
      </c>
      <c r="K17" s="133"/>
      <c r="L17" s="133"/>
      <c r="M17" s="133"/>
    </row>
    <row r="18" spans="1:13" ht="60.6" customHeight="1" x14ac:dyDescent="0.2">
      <c r="A18" s="39">
        <v>14</v>
      </c>
      <c r="B18" s="39" t="s">
        <v>73</v>
      </c>
      <c r="C18" s="39" t="s">
        <v>74</v>
      </c>
      <c r="D18" s="124"/>
      <c r="E18" s="127"/>
      <c r="F18" s="129"/>
      <c r="G18" s="108">
        <f t="shared" si="3"/>
        <v>0</v>
      </c>
      <c r="H18" s="131"/>
      <c r="I18" s="108">
        <f t="shared" si="4"/>
        <v>0</v>
      </c>
      <c r="J18" s="108">
        <f t="shared" si="5"/>
        <v>0</v>
      </c>
      <c r="K18" s="133"/>
      <c r="L18" s="133"/>
      <c r="M18" s="133"/>
    </row>
    <row r="19" spans="1:13" ht="68.45" customHeight="1" x14ac:dyDescent="0.2">
      <c r="A19" s="39">
        <v>15</v>
      </c>
      <c r="B19" s="39" t="s">
        <v>75</v>
      </c>
      <c r="C19" s="39" t="s">
        <v>76</v>
      </c>
      <c r="D19" s="124"/>
      <c r="E19" s="127"/>
      <c r="F19" s="129"/>
      <c r="G19" s="108">
        <f t="shared" si="3"/>
        <v>0</v>
      </c>
      <c r="H19" s="131"/>
      <c r="I19" s="108">
        <f t="shared" si="4"/>
        <v>0</v>
      </c>
      <c r="J19" s="108">
        <f t="shared" si="5"/>
        <v>0</v>
      </c>
      <c r="K19" s="133"/>
      <c r="L19" s="133"/>
      <c r="M19" s="133"/>
    </row>
    <row r="20" spans="1:13" ht="96.75" customHeight="1" x14ac:dyDescent="0.2">
      <c r="A20" s="39">
        <v>16</v>
      </c>
      <c r="B20" s="39" t="s">
        <v>77</v>
      </c>
      <c r="C20" s="31"/>
      <c r="D20" s="124"/>
      <c r="E20" s="127"/>
      <c r="F20" s="129"/>
      <c r="G20" s="108">
        <f t="shared" si="3"/>
        <v>0</v>
      </c>
      <c r="H20" s="131"/>
      <c r="I20" s="108">
        <f t="shared" si="4"/>
        <v>0</v>
      </c>
      <c r="J20" s="108">
        <f t="shared" si="5"/>
        <v>0</v>
      </c>
      <c r="K20" s="133"/>
      <c r="L20" s="133"/>
      <c r="M20" s="133"/>
    </row>
    <row r="21" spans="1:13" ht="50.25" customHeight="1" x14ac:dyDescent="0.2">
      <c r="A21" s="39">
        <v>17</v>
      </c>
      <c r="B21" s="39" t="s">
        <v>78</v>
      </c>
      <c r="C21" s="39" t="s">
        <v>79</v>
      </c>
      <c r="D21" s="124"/>
      <c r="E21" s="127"/>
      <c r="F21" s="129"/>
      <c r="G21" s="108">
        <f t="shared" si="3"/>
        <v>0</v>
      </c>
      <c r="H21" s="131"/>
      <c r="I21" s="108">
        <f t="shared" si="4"/>
        <v>0</v>
      </c>
      <c r="J21" s="108">
        <f t="shared" si="5"/>
        <v>0</v>
      </c>
      <c r="K21" s="133"/>
      <c r="L21" s="133"/>
      <c r="M21" s="133"/>
    </row>
    <row r="22" spans="1:13" ht="66.95" customHeight="1" x14ac:dyDescent="0.2">
      <c r="A22" s="39">
        <v>18</v>
      </c>
      <c r="B22" s="39" t="s">
        <v>80</v>
      </c>
      <c r="C22" s="39" t="s">
        <v>81</v>
      </c>
      <c r="D22" s="124"/>
      <c r="E22" s="127"/>
      <c r="F22" s="129"/>
      <c r="G22" s="108">
        <f t="shared" si="3"/>
        <v>0</v>
      </c>
      <c r="H22" s="131"/>
      <c r="I22" s="108">
        <f t="shared" si="4"/>
        <v>0</v>
      </c>
      <c r="J22" s="108">
        <f t="shared" si="5"/>
        <v>0</v>
      </c>
      <c r="K22" s="133"/>
      <c r="L22" s="133"/>
      <c r="M22" s="133"/>
    </row>
    <row r="23" spans="1:13" ht="71.45" customHeight="1" x14ac:dyDescent="0.2">
      <c r="A23" s="39">
        <v>19</v>
      </c>
      <c r="B23" s="39" t="s">
        <v>82</v>
      </c>
      <c r="C23" s="31" t="s">
        <v>83</v>
      </c>
      <c r="D23" s="124"/>
      <c r="E23" s="127"/>
      <c r="F23" s="129"/>
      <c r="G23" s="108">
        <f t="shared" si="3"/>
        <v>0</v>
      </c>
      <c r="H23" s="131"/>
      <c r="I23" s="108">
        <f t="shared" si="4"/>
        <v>0</v>
      </c>
      <c r="J23" s="108">
        <f t="shared" si="5"/>
        <v>0</v>
      </c>
      <c r="K23" s="133"/>
      <c r="L23" s="133"/>
      <c r="M23" s="133"/>
    </row>
    <row r="24" spans="1:13" ht="69.95" customHeight="1" x14ac:dyDescent="0.2">
      <c r="A24" s="39">
        <v>20</v>
      </c>
      <c r="B24" s="39" t="s">
        <v>84</v>
      </c>
      <c r="C24" s="31" t="s">
        <v>85</v>
      </c>
      <c r="D24" s="124"/>
      <c r="E24" s="127"/>
      <c r="F24" s="129"/>
      <c r="G24" s="108">
        <f t="shared" si="3"/>
        <v>0</v>
      </c>
      <c r="H24" s="131"/>
      <c r="I24" s="108">
        <f t="shared" si="4"/>
        <v>0</v>
      </c>
      <c r="J24" s="108">
        <f t="shared" si="5"/>
        <v>0</v>
      </c>
      <c r="K24" s="133"/>
      <c r="L24" s="133"/>
      <c r="M24" s="133"/>
    </row>
    <row r="25" spans="1:13" ht="56.1" customHeight="1" x14ac:dyDescent="0.2">
      <c r="A25" s="39">
        <v>21</v>
      </c>
      <c r="B25" s="39" t="s">
        <v>86</v>
      </c>
      <c r="C25" s="31" t="s">
        <v>87</v>
      </c>
      <c r="D25" s="124"/>
      <c r="E25" s="127"/>
      <c r="F25" s="129"/>
      <c r="G25" s="108">
        <f t="shared" si="3"/>
        <v>0</v>
      </c>
      <c r="H25" s="131"/>
      <c r="I25" s="108">
        <f t="shared" si="4"/>
        <v>0</v>
      </c>
      <c r="J25" s="108">
        <f t="shared" si="5"/>
        <v>0</v>
      </c>
      <c r="K25" s="133"/>
      <c r="L25" s="133"/>
      <c r="M25" s="133"/>
    </row>
    <row r="26" spans="1:13" ht="50.45" customHeight="1" x14ac:dyDescent="0.2">
      <c r="A26" s="39">
        <v>22</v>
      </c>
      <c r="B26" s="31" t="s">
        <v>88</v>
      </c>
      <c r="C26" s="31" t="s">
        <v>89</v>
      </c>
      <c r="D26" s="124"/>
      <c r="E26" s="127"/>
      <c r="F26" s="129"/>
      <c r="G26" s="108">
        <f t="shared" si="3"/>
        <v>0</v>
      </c>
      <c r="H26" s="131"/>
      <c r="I26" s="108">
        <f t="shared" si="4"/>
        <v>0</v>
      </c>
      <c r="J26" s="108">
        <f t="shared" si="5"/>
        <v>0</v>
      </c>
      <c r="K26" s="133"/>
      <c r="L26" s="133"/>
      <c r="M26" s="133"/>
    </row>
    <row r="27" spans="1:13" ht="52.5" customHeight="1" x14ac:dyDescent="0.2">
      <c r="A27" s="39">
        <v>23</v>
      </c>
      <c r="B27" s="31" t="s">
        <v>90</v>
      </c>
      <c r="C27" s="31" t="s">
        <v>91</v>
      </c>
      <c r="D27" s="124"/>
      <c r="E27" s="127"/>
      <c r="F27" s="129"/>
      <c r="G27" s="108">
        <f t="shared" si="3"/>
        <v>0</v>
      </c>
      <c r="H27" s="131"/>
      <c r="I27" s="108">
        <f t="shared" si="4"/>
        <v>0</v>
      </c>
      <c r="J27" s="108">
        <f t="shared" si="5"/>
        <v>0</v>
      </c>
      <c r="K27" s="133"/>
      <c r="L27" s="133"/>
      <c r="M27" s="133"/>
    </row>
    <row r="28" spans="1:13" ht="55.5" customHeight="1" x14ac:dyDescent="0.2">
      <c r="A28" s="39">
        <v>24</v>
      </c>
      <c r="B28" s="39" t="s">
        <v>92</v>
      </c>
      <c r="C28" s="31" t="s">
        <v>93</v>
      </c>
      <c r="D28" s="124"/>
      <c r="E28" s="127"/>
      <c r="F28" s="129"/>
      <c r="G28" s="108">
        <f t="shared" si="3"/>
        <v>0</v>
      </c>
      <c r="H28" s="131"/>
      <c r="I28" s="108">
        <f t="shared" si="4"/>
        <v>0</v>
      </c>
      <c r="J28" s="108">
        <f t="shared" si="5"/>
        <v>0</v>
      </c>
      <c r="K28" s="133"/>
      <c r="L28" s="133"/>
      <c r="M28" s="133"/>
    </row>
    <row r="29" spans="1:13" ht="38.450000000000003" customHeight="1" x14ac:dyDescent="0.2">
      <c r="A29" s="39">
        <v>25</v>
      </c>
      <c r="B29" s="39" t="s">
        <v>94</v>
      </c>
      <c r="C29" s="39" t="s">
        <v>95</v>
      </c>
      <c r="D29" s="124"/>
      <c r="E29" s="127"/>
      <c r="F29" s="129"/>
      <c r="G29" s="108">
        <f t="shared" si="3"/>
        <v>0</v>
      </c>
      <c r="H29" s="131"/>
      <c r="I29" s="108">
        <f t="shared" si="4"/>
        <v>0</v>
      </c>
      <c r="J29" s="108">
        <f t="shared" si="5"/>
        <v>0</v>
      </c>
      <c r="K29" s="133"/>
      <c r="L29" s="133"/>
      <c r="M29" s="133"/>
    </row>
    <row r="30" spans="1:13" ht="54" customHeight="1" x14ac:dyDescent="0.2">
      <c r="A30" s="39">
        <v>26</v>
      </c>
      <c r="B30" s="39" t="s">
        <v>96</v>
      </c>
      <c r="C30" s="39" t="s">
        <v>97</v>
      </c>
      <c r="D30" s="124"/>
      <c r="E30" s="127"/>
      <c r="F30" s="129"/>
      <c r="G30" s="108">
        <f t="shared" si="3"/>
        <v>0</v>
      </c>
      <c r="H30" s="131"/>
      <c r="I30" s="108">
        <f t="shared" si="4"/>
        <v>0</v>
      </c>
      <c r="J30" s="108">
        <f t="shared" si="5"/>
        <v>0</v>
      </c>
      <c r="K30" s="133"/>
      <c r="L30" s="133"/>
      <c r="M30" s="133"/>
    </row>
    <row r="31" spans="1:13" ht="45.6" customHeight="1" x14ac:dyDescent="0.2">
      <c r="A31" s="39">
        <v>27</v>
      </c>
      <c r="B31" s="39" t="s">
        <v>98</v>
      </c>
      <c r="C31" s="39" t="s">
        <v>99</v>
      </c>
      <c r="D31" s="124"/>
      <c r="E31" s="127"/>
      <c r="F31" s="129"/>
      <c r="G31" s="108">
        <f t="shared" si="3"/>
        <v>0</v>
      </c>
      <c r="H31" s="131"/>
      <c r="I31" s="108">
        <f t="shared" si="4"/>
        <v>0</v>
      </c>
      <c r="J31" s="108">
        <f t="shared" si="5"/>
        <v>0</v>
      </c>
      <c r="K31" s="133"/>
      <c r="L31" s="133"/>
      <c r="M31" s="133"/>
    </row>
    <row r="32" spans="1:13" ht="42.6" customHeight="1" x14ac:dyDescent="0.2">
      <c r="A32" s="39">
        <v>28</v>
      </c>
      <c r="B32" s="39" t="s">
        <v>100</v>
      </c>
      <c r="C32" s="31"/>
      <c r="D32" s="124"/>
      <c r="E32" s="127"/>
      <c r="F32" s="129"/>
      <c r="G32" s="108">
        <f t="shared" si="3"/>
        <v>0</v>
      </c>
      <c r="H32" s="131"/>
      <c r="I32" s="108">
        <f t="shared" si="4"/>
        <v>0</v>
      </c>
      <c r="J32" s="108">
        <f t="shared" si="5"/>
        <v>0</v>
      </c>
      <c r="K32" s="133"/>
      <c r="L32" s="133"/>
      <c r="M32" s="133"/>
    </row>
    <row r="33" spans="1:13" ht="39.950000000000003" customHeight="1" x14ac:dyDescent="0.2">
      <c r="A33" s="39">
        <v>29</v>
      </c>
      <c r="B33" s="39" t="s">
        <v>101</v>
      </c>
      <c r="C33" s="31"/>
      <c r="D33" s="124"/>
      <c r="E33" s="127"/>
      <c r="F33" s="129"/>
      <c r="G33" s="108">
        <f t="shared" si="3"/>
        <v>0</v>
      </c>
      <c r="H33" s="131"/>
      <c r="I33" s="108">
        <f t="shared" si="4"/>
        <v>0</v>
      </c>
      <c r="J33" s="108">
        <f t="shared" si="5"/>
        <v>0</v>
      </c>
      <c r="K33" s="133"/>
      <c r="L33" s="133"/>
      <c r="M33" s="133"/>
    </row>
    <row r="34" spans="1:13" ht="44.45" customHeight="1" x14ac:dyDescent="0.2">
      <c r="A34" s="39">
        <v>30</v>
      </c>
      <c r="B34" s="31" t="s">
        <v>102</v>
      </c>
      <c r="C34" s="31"/>
      <c r="D34" s="124"/>
      <c r="E34" s="127"/>
      <c r="F34" s="129"/>
      <c r="G34" s="108">
        <f t="shared" si="3"/>
        <v>0</v>
      </c>
      <c r="H34" s="131"/>
      <c r="I34" s="108">
        <f t="shared" si="4"/>
        <v>0</v>
      </c>
      <c r="J34" s="108">
        <f t="shared" si="5"/>
        <v>0</v>
      </c>
      <c r="K34" s="133"/>
      <c r="L34" s="133"/>
      <c r="M34" s="133"/>
    </row>
    <row r="35" spans="1:13" ht="35.450000000000003" customHeight="1" x14ac:dyDescent="0.2">
      <c r="A35" s="39">
        <v>31</v>
      </c>
      <c r="B35" s="39" t="s">
        <v>103</v>
      </c>
      <c r="C35" s="39" t="s">
        <v>104</v>
      </c>
      <c r="D35" s="124"/>
      <c r="E35" s="127"/>
      <c r="F35" s="129"/>
      <c r="G35" s="108">
        <f t="shared" si="3"/>
        <v>0</v>
      </c>
      <c r="H35" s="131"/>
      <c r="I35" s="108">
        <f t="shared" si="4"/>
        <v>0</v>
      </c>
      <c r="J35" s="108">
        <f t="shared" si="5"/>
        <v>0</v>
      </c>
      <c r="K35" s="133"/>
      <c r="L35" s="133"/>
      <c r="M35" s="133"/>
    </row>
    <row r="36" spans="1:13" ht="33.6" customHeight="1" x14ac:dyDescent="0.2">
      <c r="A36" s="39">
        <v>32</v>
      </c>
      <c r="B36" s="39" t="s">
        <v>105</v>
      </c>
      <c r="C36" s="31"/>
      <c r="D36" s="124"/>
      <c r="E36" s="127"/>
      <c r="F36" s="129"/>
      <c r="G36" s="108">
        <f t="shared" si="3"/>
        <v>0</v>
      </c>
      <c r="H36" s="131"/>
      <c r="I36" s="108">
        <f t="shared" si="4"/>
        <v>0</v>
      </c>
      <c r="J36" s="108">
        <f t="shared" si="5"/>
        <v>0</v>
      </c>
      <c r="K36" s="133"/>
      <c r="L36" s="133"/>
      <c r="M36" s="133"/>
    </row>
    <row r="37" spans="1:13" ht="36" customHeight="1" x14ac:dyDescent="0.2">
      <c r="A37" s="39">
        <v>33</v>
      </c>
      <c r="B37" s="39" t="s">
        <v>106</v>
      </c>
      <c r="C37" s="31"/>
      <c r="D37" s="124"/>
      <c r="E37" s="127"/>
      <c r="F37" s="129"/>
      <c r="G37" s="108">
        <f t="shared" si="3"/>
        <v>0</v>
      </c>
      <c r="H37" s="131"/>
      <c r="I37" s="108">
        <f t="shared" si="4"/>
        <v>0</v>
      </c>
      <c r="J37" s="108">
        <f t="shared" si="5"/>
        <v>0</v>
      </c>
      <c r="K37" s="133"/>
      <c r="L37" s="133"/>
      <c r="M37" s="133"/>
    </row>
    <row r="38" spans="1:13" ht="36.6" customHeight="1" x14ac:dyDescent="0.2">
      <c r="A38" s="39">
        <v>34</v>
      </c>
      <c r="B38" s="39" t="s">
        <v>107</v>
      </c>
      <c r="C38" s="31"/>
      <c r="D38" s="124"/>
      <c r="E38" s="127"/>
      <c r="F38" s="129"/>
      <c r="G38" s="108">
        <f t="shared" si="3"/>
        <v>0</v>
      </c>
      <c r="H38" s="131"/>
      <c r="I38" s="108">
        <f t="shared" si="4"/>
        <v>0</v>
      </c>
      <c r="J38" s="108">
        <f t="shared" si="5"/>
        <v>0</v>
      </c>
      <c r="K38" s="133"/>
      <c r="L38" s="133"/>
      <c r="M38" s="133"/>
    </row>
    <row r="39" spans="1:13" ht="37.5" customHeight="1" x14ac:dyDescent="0.2">
      <c r="A39" s="39">
        <v>35</v>
      </c>
      <c r="B39" s="39" t="s">
        <v>108</v>
      </c>
      <c r="C39" s="31"/>
      <c r="D39" s="124"/>
      <c r="E39" s="127"/>
      <c r="F39" s="129"/>
      <c r="G39" s="108">
        <f t="shared" si="3"/>
        <v>0</v>
      </c>
      <c r="H39" s="131"/>
      <c r="I39" s="108">
        <f t="shared" si="4"/>
        <v>0</v>
      </c>
      <c r="J39" s="108">
        <f t="shared" si="5"/>
        <v>0</v>
      </c>
      <c r="K39" s="133"/>
      <c r="L39" s="133"/>
      <c r="M39" s="133"/>
    </row>
    <row r="40" spans="1:13" ht="36.950000000000003" customHeight="1" x14ac:dyDescent="0.2">
      <c r="A40" s="39">
        <v>36</v>
      </c>
      <c r="B40" s="39" t="s">
        <v>109</v>
      </c>
      <c r="C40" s="31"/>
      <c r="D40" s="124"/>
      <c r="E40" s="127"/>
      <c r="F40" s="129"/>
      <c r="G40" s="108">
        <f t="shared" si="3"/>
        <v>0</v>
      </c>
      <c r="H40" s="131"/>
      <c r="I40" s="108">
        <f t="shared" si="4"/>
        <v>0</v>
      </c>
      <c r="J40" s="108">
        <f t="shared" si="5"/>
        <v>0</v>
      </c>
      <c r="K40" s="133"/>
      <c r="L40" s="133"/>
      <c r="M40" s="133"/>
    </row>
    <row r="41" spans="1:13" ht="37.5" customHeight="1" x14ac:dyDescent="0.2">
      <c r="A41" s="39">
        <v>37</v>
      </c>
      <c r="B41" s="39" t="s">
        <v>110</v>
      </c>
      <c r="C41" s="31" t="s">
        <v>111</v>
      </c>
      <c r="D41" s="124"/>
      <c r="E41" s="127"/>
      <c r="F41" s="129"/>
      <c r="G41" s="108">
        <f t="shared" si="3"/>
        <v>0</v>
      </c>
      <c r="H41" s="131"/>
      <c r="I41" s="108">
        <f t="shared" si="4"/>
        <v>0</v>
      </c>
      <c r="J41" s="108">
        <f t="shared" si="5"/>
        <v>0</v>
      </c>
      <c r="K41" s="133"/>
      <c r="L41" s="133"/>
      <c r="M41" s="133"/>
    </row>
    <row r="42" spans="1:13" ht="108.75" customHeight="1" x14ac:dyDescent="0.2">
      <c r="A42" s="39">
        <v>38</v>
      </c>
      <c r="B42" s="39" t="s">
        <v>112</v>
      </c>
      <c r="C42" s="31" t="s">
        <v>113</v>
      </c>
      <c r="D42" s="124"/>
      <c r="E42" s="127"/>
      <c r="F42" s="129"/>
      <c r="G42" s="108">
        <f t="shared" si="3"/>
        <v>0</v>
      </c>
      <c r="H42" s="131"/>
      <c r="I42" s="108">
        <f t="shared" si="4"/>
        <v>0</v>
      </c>
      <c r="J42" s="108">
        <f t="shared" si="5"/>
        <v>0</v>
      </c>
      <c r="K42" s="133"/>
      <c r="L42" s="133"/>
      <c r="M42" s="133"/>
    </row>
    <row r="43" spans="1:13" ht="65.25" customHeight="1" x14ac:dyDescent="0.2">
      <c r="A43" s="39">
        <v>39</v>
      </c>
      <c r="B43" s="40" t="s">
        <v>114</v>
      </c>
      <c r="C43" s="28" t="s">
        <v>115</v>
      </c>
      <c r="D43" s="124"/>
      <c r="E43" s="127"/>
      <c r="F43" s="129"/>
      <c r="G43" s="108">
        <f t="shared" si="3"/>
        <v>0</v>
      </c>
      <c r="H43" s="131"/>
      <c r="I43" s="108">
        <f t="shared" si="4"/>
        <v>0</v>
      </c>
      <c r="J43" s="108">
        <f t="shared" si="5"/>
        <v>0</v>
      </c>
      <c r="K43" s="133"/>
      <c r="L43" s="133"/>
      <c r="M43" s="133"/>
    </row>
    <row r="44" spans="1:13" ht="42" customHeight="1" x14ac:dyDescent="0.2">
      <c r="A44" s="39">
        <v>40</v>
      </c>
      <c r="B44" s="28" t="s">
        <v>116</v>
      </c>
      <c r="C44" s="28" t="s">
        <v>117</v>
      </c>
      <c r="D44" s="124"/>
      <c r="E44" s="127"/>
      <c r="F44" s="129"/>
      <c r="G44" s="108">
        <f t="shared" si="3"/>
        <v>0</v>
      </c>
      <c r="H44" s="131"/>
      <c r="I44" s="108">
        <f t="shared" si="4"/>
        <v>0</v>
      </c>
      <c r="J44" s="108">
        <f t="shared" si="5"/>
        <v>0</v>
      </c>
      <c r="K44" s="133"/>
      <c r="L44" s="133"/>
      <c r="M44" s="133"/>
    </row>
    <row r="45" spans="1:13" ht="30.75" customHeight="1" x14ac:dyDescent="0.2">
      <c r="A45" s="39">
        <v>41</v>
      </c>
      <c r="B45" s="28" t="s">
        <v>118</v>
      </c>
      <c r="C45" s="28" t="s">
        <v>119</v>
      </c>
      <c r="D45" s="124"/>
      <c r="E45" s="127"/>
      <c r="F45" s="129"/>
      <c r="G45" s="108">
        <f t="shared" si="3"/>
        <v>0</v>
      </c>
      <c r="H45" s="131"/>
      <c r="I45" s="108">
        <f t="shared" si="4"/>
        <v>0</v>
      </c>
      <c r="J45" s="108">
        <f t="shared" si="5"/>
        <v>0</v>
      </c>
      <c r="K45" s="133"/>
      <c r="L45" s="133"/>
      <c r="M45" s="133"/>
    </row>
    <row r="46" spans="1:13" ht="30.75" customHeight="1" x14ac:dyDescent="0.2">
      <c r="A46" s="39">
        <v>42</v>
      </c>
      <c r="B46" s="28" t="s">
        <v>120</v>
      </c>
      <c r="C46" s="28"/>
      <c r="D46" s="124"/>
      <c r="E46" s="127"/>
      <c r="F46" s="129"/>
      <c r="G46" s="108">
        <f t="shared" si="3"/>
        <v>0</v>
      </c>
      <c r="H46" s="131"/>
      <c r="I46" s="108">
        <f t="shared" si="4"/>
        <v>0</v>
      </c>
      <c r="J46" s="108">
        <f t="shared" si="5"/>
        <v>0</v>
      </c>
      <c r="K46" s="133"/>
      <c r="L46" s="133"/>
      <c r="M46" s="133"/>
    </row>
    <row r="47" spans="1:13" ht="30.75" customHeight="1" x14ac:dyDescent="0.2">
      <c r="A47" s="39">
        <v>43</v>
      </c>
      <c r="B47" s="28" t="s">
        <v>121</v>
      </c>
      <c r="C47" s="28"/>
      <c r="D47" s="124"/>
      <c r="E47" s="127"/>
      <c r="F47" s="129"/>
      <c r="G47" s="108">
        <f t="shared" si="3"/>
        <v>0</v>
      </c>
      <c r="H47" s="131"/>
      <c r="I47" s="108">
        <f t="shared" si="4"/>
        <v>0</v>
      </c>
      <c r="J47" s="108">
        <f t="shared" si="5"/>
        <v>0</v>
      </c>
      <c r="K47" s="133"/>
      <c r="L47" s="133"/>
      <c r="M47" s="133"/>
    </row>
    <row r="48" spans="1:13" ht="30.75" customHeight="1" x14ac:dyDescent="0.2">
      <c r="A48" s="39">
        <v>44</v>
      </c>
      <c r="B48" s="28" t="s">
        <v>122</v>
      </c>
      <c r="C48" s="28"/>
      <c r="D48" s="124"/>
      <c r="E48" s="127"/>
      <c r="F48" s="129"/>
      <c r="G48" s="108">
        <f t="shared" si="3"/>
        <v>0</v>
      </c>
      <c r="H48" s="131"/>
      <c r="I48" s="108">
        <f t="shared" si="4"/>
        <v>0</v>
      </c>
      <c r="J48" s="108">
        <f t="shared" si="5"/>
        <v>0</v>
      </c>
      <c r="K48" s="133"/>
      <c r="L48" s="133"/>
      <c r="M48" s="133"/>
    </row>
    <row r="49" spans="1:13" ht="30.75" customHeight="1" x14ac:dyDescent="0.2">
      <c r="A49" s="39">
        <v>45</v>
      </c>
      <c r="B49" s="28" t="s">
        <v>123</v>
      </c>
      <c r="C49" s="28"/>
      <c r="D49" s="124"/>
      <c r="E49" s="127"/>
      <c r="F49" s="129"/>
      <c r="G49" s="108">
        <f t="shared" si="3"/>
        <v>0</v>
      </c>
      <c r="H49" s="131"/>
      <c r="I49" s="108">
        <f t="shared" si="4"/>
        <v>0</v>
      </c>
      <c r="J49" s="108">
        <f t="shared" si="5"/>
        <v>0</v>
      </c>
      <c r="K49" s="133"/>
      <c r="L49" s="133"/>
      <c r="M49" s="133"/>
    </row>
    <row r="50" spans="1:13" ht="30.75" customHeight="1" x14ac:dyDescent="0.2">
      <c r="A50" s="39">
        <v>46</v>
      </c>
      <c r="B50" s="28" t="s">
        <v>124</v>
      </c>
      <c r="C50" s="28"/>
      <c r="D50" s="124"/>
      <c r="E50" s="127"/>
      <c r="F50" s="129"/>
      <c r="G50" s="108">
        <f t="shared" si="3"/>
        <v>0</v>
      </c>
      <c r="H50" s="131"/>
      <c r="I50" s="108">
        <f t="shared" si="4"/>
        <v>0</v>
      </c>
      <c r="J50" s="108">
        <f t="shared" si="5"/>
        <v>0</v>
      </c>
      <c r="K50" s="133"/>
      <c r="L50" s="133"/>
      <c r="M50" s="133"/>
    </row>
    <row r="51" spans="1:13" ht="30.75" customHeight="1" x14ac:dyDescent="0.2">
      <c r="A51" s="39">
        <v>47</v>
      </c>
      <c r="B51" s="28" t="s">
        <v>125</v>
      </c>
      <c r="C51" s="28"/>
      <c r="D51" s="124"/>
      <c r="E51" s="127"/>
      <c r="F51" s="129"/>
      <c r="G51" s="108">
        <f t="shared" si="3"/>
        <v>0</v>
      </c>
      <c r="H51" s="131"/>
      <c r="I51" s="108">
        <f t="shared" si="4"/>
        <v>0</v>
      </c>
      <c r="J51" s="108">
        <f t="shared" si="5"/>
        <v>0</v>
      </c>
      <c r="K51" s="133"/>
      <c r="L51" s="133"/>
      <c r="M51" s="133"/>
    </row>
    <row r="52" spans="1:13" ht="30.75" customHeight="1" x14ac:dyDescent="0.2">
      <c r="A52" s="39">
        <v>48</v>
      </c>
      <c r="B52" s="28" t="s">
        <v>126</v>
      </c>
      <c r="C52" s="28"/>
      <c r="D52" s="124"/>
      <c r="E52" s="127"/>
      <c r="F52" s="129"/>
      <c r="G52" s="108">
        <f t="shared" si="3"/>
        <v>0</v>
      </c>
      <c r="H52" s="131"/>
      <c r="I52" s="108">
        <f t="shared" si="4"/>
        <v>0</v>
      </c>
      <c r="J52" s="108">
        <f t="shared" si="5"/>
        <v>0</v>
      </c>
      <c r="K52" s="133"/>
      <c r="L52" s="133"/>
      <c r="M52" s="133"/>
    </row>
    <row r="53" spans="1:13" ht="30.75" customHeight="1" x14ac:dyDescent="0.2">
      <c r="A53" s="39">
        <v>49</v>
      </c>
      <c r="B53" s="28" t="s">
        <v>127</v>
      </c>
      <c r="C53" s="28"/>
      <c r="D53" s="124"/>
      <c r="E53" s="127"/>
      <c r="F53" s="129"/>
      <c r="G53" s="108">
        <f t="shared" si="3"/>
        <v>0</v>
      </c>
      <c r="H53" s="131"/>
      <c r="I53" s="108">
        <f t="shared" si="4"/>
        <v>0</v>
      </c>
      <c r="J53" s="108">
        <f t="shared" si="5"/>
        <v>0</v>
      </c>
      <c r="K53" s="133"/>
      <c r="L53" s="133"/>
      <c r="M53" s="133"/>
    </row>
    <row r="54" spans="1:13" ht="30.75" customHeight="1" x14ac:dyDescent="0.2">
      <c r="A54" s="39">
        <v>50</v>
      </c>
      <c r="B54" s="28" t="s">
        <v>128</v>
      </c>
      <c r="C54" s="28"/>
      <c r="D54" s="124"/>
      <c r="E54" s="127"/>
      <c r="F54" s="129"/>
      <c r="G54" s="108">
        <f t="shared" si="3"/>
        <v>0</v>
      </c>
      <c r="H54" s="131"/>
      <c r="I54" s="108">
        <f t="shared" si="4"/>
        <v>0</v>
      </c>
      <c r="J54" s="108">
        <f t="shared" si="5"/>
        <v>0</v>
      </c>
      <c r="K54" s="133"/>
      <c r="L54" s="133"/>
      <c r="M54" s="133"/>
    </row>
    <row r="55" spans="1:13" ht="30.75" customHeight="1" x14ac:dyDescent="0.2">
      <c r="A55" s="39">
        <v>51</v>
      </c>
      <c r="B55" s="28" t="s">
        <v>129</v>
      </c>
      <c r="C55" s="28"/>
      <c r="D55" s="124"/>
      <c r="E55" s="127"/>
      <c r="F55" s="129"/>
      <c r="G55" s="108">
        <f t="shared" si="3"/>
        <v>0</v>
      </c>
      <c r="H55" s="131"/>
      <c r="I55" s="108">
        <f t="shared" si="4"/>
        <v>0</v>
      </c>
      <c r="J55" s="108">
        <f t="shared" si="5"/>
        <v>0</v>
      </c>
      <c r="K55" s="133"/>
      <c r="L55" s="133"/>
      <c r="M55" s="133"/>
    </row>
    <row r="56" spans="1:13" ht="30.75" customHeight="1" x14ac:dyDescent="0.2">
      <c r="A56" s="39">
        <v>52</v>
      </c>
      <c r="B56" s="28" t="s">
        <v>130</v>
      </c>
      <c r="C56" s="32"/>
      <c r="D56" s="124"/>
      <c r="E56" s="127"/>
      <c r="F56" s="129"/>
      <c r="G56" s="108">
        <f t="shared" si="3"/>
        <v>0</v>
      </c>
      <c r="H56" s="131"/>
      <c r="I56" s="108">
        <f t="shared" si="4"/>
        <v>0</v>
      </c>
      <c r="J56" s="108">
        <f t="shared" si="5"/>
        <v>0</v>
      </c>
      <c r="K56" s="133"/>
      <c r="L56" s="133"/>
      <c r="M56" s="133"/>
    </row>
    <row r="57" spans="1:13" ht="30.75" customHeight="1" x14ac:dyDescent="0.2">
      <c r="A57" s="39">
        <v>53</v>
      </c>
      <c r="B57" s="28" t="s">
        <v>131</v>
      </c>
      <c r="C57" s="32"/>
      <c r="D57" s="124"/>
      <c r="E57" s="127"/>
      <c r="F57" s="129"/>
      <c r="G57" s="108">
        <f t="shared" si="3"/>
        <v>0</v>
      </c>
      <c r="H57" s="131"/>
      <c r="I57" s="108">
        <f t="shared" si="4"/>
        <v>0</v>
      </c>
      <c r="J57" s="108">
        <f t="shared" si="5"/>
        <v>0</v>
      </c>
      <c r="K57" s="133"/>
      <c r="L57" s="133"/>
      <c r="M57" s="133"/>
    </row>
    <row r="58" spans="1:13" ht="30.75" customHeight="1" x14ac:dyDescent="0.2">
      <c r="A58" s="39">
        <v>54</v>
      </c>
      <c r="B58" s="31" t="s">
        <v>132</v>
      </c>
      <c r="C58" s="32"/>
      <c r="D58" s="124"/>
      <c r="E58" s="127"/>
      <c r="F58" s="129"/>
      <c r="G58" s="108">
        <f t="shared" si="3"/>
        <v>0</v>
      </c>
      <c r="H58" s="131"/>
      <c r="I58" s="108">
        <f t="shared" si="4"/>
        <v>0</v>
      </c>
      <c r="J58" s="108">
        <f t="shared" si="5"/>
        <v>0</v>
      </c>
      <c r="K58" s="133"/>
      <c r="L58" s="133"/>
      <c r="M58" s="133"/>
    </row>
    <row r="59" spans="1:13" ht="14.25" customHeight="1" x14ac:dyDescent="0.2">
      <c r="A59" s="39">
        <v>55</v>
      </c>
      <c r="B59" s="28" t="s">
        <v>133</v>
      </c>
      <c r="C59" s="32"/>
      <c r="D59" s="124"/>
      <c r="E59" s="127"/>
      <c r="F59" s="129"/>
      <c r="G59" s="108">
        <f t="shared" si="3"/>
        <v>0</v>
      </c>
      <c r="H59" s="131"/>
      <c r="I59" s="108">
        <f t="shared" si="4"/>
        <v>0</v>
      </c>
      <c r="J59" s="108">
        <f t="shared" si="5"/>
        <v>0</v>
      </c>
      <c r="K59" s="133"/>
      <c r="L59" s="133"/>
      <c r="M59" s="133"/>
    </row>
    <row r="60" spans="1:13" ht="14.25" customHeight="1" x14ac:dyDescent="0.2">
      <c r="B60" s="33"/>
      <c r="C60" s="33"/>
      <c r="F60" s="121" t="s">
        <v>262</v>
      </c>
      <c r="G60" s="108">
        <f>SUM(G4:G59)</f>
        <v>0</v>
      </c>
      <c r="H60" s="114"/>
      <c r="I60" s="108">
        <f t="shared" si="1"/>
        <v>0</v>
      </c>
      <c r="J60" s="108">
        <f t="shared" si="2"/>
        <v>0</v>
      </c>
    </row>
    <row r="61" spans="1:13" ht="14.25" customHeight="1" x14ac:dyDescent="0.2"/>
    <row r="62" spans="1:13" ht="14.25" customHeight="1" x14ac:dyDescent="0.2"/>
    <row r="63" spans="1:13" ht="14.25" customHeight="1" x14ac:dyDescent="0.2"/>
    <row r="64" spans="1:13" ht="14.25" customHeight="1" x14ac:dyDescent="0.2"/>
    <row r="65" ht="14.25" customHeight="1" x14ac:dyDescent="0.2"/>
    <row r="66" ht="14.25" customHeight="1" x14ac:dyDescent="0.2"/>
    <row r="67" ht="14.25" customHeight="1" x14ac:dyDescent="0.2"/>
    <row r="68" ht="14.25" customHeight="1" x14ac:dyDescent="0.2"/>
    <row r="69" ht="14.25" customHeight="1" x14ac:dyDescent="0.2"/>
    <row r="70" ht="14.25" customHeight="1" x14ac:dyDescent="0.2"/>
    <row r="71" ht="14.25" customHeight="1" x14ac:dyDescent="0.2"/>
    <row r="72" ht="14.25" customHeight="1" x14ac:dyDescent="0.2"/>
    <row r="73" ht="14.25" customHeight="1" x14ac:dyDescent="0.2"/>
    <row r="74" ht="14.25" customHeight="1" x14ac:dyDescent="0.2"/>
    <row r="75" ht="14.25" customHeight="1" x14ac:dyDescent="0.2"/>
    <row r="76" ht="14.25" customHeight="1" x14ac:dyDescent="0.2"/>
    <row r="77" ht="14.25" customHeight="1" x14ac:dyDescent="0.2"/>
    <row r="78" ht="14.25" customHeight="1" x14ac:dyDescent="0.2"/>
    <row r="79" ht="14.25" customHeight="1" x14ac:dyDescent="0.2"/>
    <row r="80" ht="14.25" customHeight="1" x14ac:dyDescent="0.2"/>
    <row r="81" ht="14.25" customHeight="1" x14ac:dyDescent="0.2"/>
    <row r="82" ht="14.25" customHeight="1" x14ac:dyDescent="0.2"/>
    <row r="83" ht="14.25" customHeight="1" x14ac:dyDescent="0.2"/>
    <row r="84" ht="14.25" customHeight="1" x14ac:dyDescent="0.2"/>
    <row r="85" ht="14.25" customHeight="1" x14ac:dyDescent="0.2"/>
    <row r="86" ht="14.25" customHeight="1" x14ac:dyDescent="0.2"/>
    <row r="87" ht="14.25" customHeight="1" x14ac:dyDescent="0.2"/>
    <row r="88" ht="14.25" customHeight="1" x14ac:dyDescent="0.2"/>
    <row r="89" ht="14.25" customHeight="1" x14ac:dyDescent="0.2"/>
    <row r="90" ht="14.25" customHeight="1" x14ac:dyDescent="0.2"/>
    <row r="91" ht="14.25" customHeight="1" x14ac:dyDescent="0.2"/>
    <row r="92" ht="14.25" customHeight="1" x14ac:dyDescent="0.2"/>
    <row r="93" ht="14.25" customHeight="1" x14ac:dyDescent="0.2"/>
    <row r="94" ht="14.25" customHeight="1" x14ac:dyDescent="0.2"/>
    <row r="95" ht="14.25" customHeight="1" x14ac:dyDescent="0.2"/>
    <row r="96" ht="14.25" customHeight="1" x14ac:dyDescent="0.2"/>
    <row r="97" ht="14.25" customHeight="1" x14ac:dyDescent="0.2"/>
    <row r="98" ht="14.25" customHeight="1" x14ac:dyDescent="0.2"/>
    <row r="99" ht="14.25" customHeight="1" x14ac:dyDescent="0.2"/>
    <row r="100" ht="14.25" customHeight="1" x14ac:dyDescent="0.2"/>
    <row r="101" ht="14.25" customHeight="1" x14ac:dyDescent="0.2"/>
    <row r="102" ht="14.25" customHeight="1" x14ac:dyDescent="0.2"/>
    <row r="103" ht="14.25" customHeight="1" x14ac:dyDescent="0.2"/>
    <row r="104" ht="14.25" customHeight="1" x14ac:dyDescent="0.2"/>
    <row r="105" ht="14.25" customHeight="1" x14ac:dyDescent="0.2"/>
    <row r="106" ht="14.25" customHeight="1" x14ac:dyDescent="0.2"/>
    <row r="107" ht="14.25" customHeight="1" x14ac:dyDescent="0.2"/>
    <row r="108" ht="14.25" customHeight="1" x14ac:dyDescent="0.2"/>
    <row r="109" ht="14.25" customHeight="1" x14ac:dyDescent="0.2"/>
    <row r="110" ht="14.25" customHeight="1" x14ac:dyDescent="0.2"/>
    <row r="111" ht="14.25" customHeight="1" x14ac:dyDescent="0.2"/>
    <row r="112" ht="14.25" customHeight="1" x14ac:dyDescent="0.2"/>
    <row r="113" ht="14.25" customHeight="1" x14ac:dyDescent="0.2"/>
    <row r="114" ht="14.25" customHeight="1" x14ac:dyDescent="0.2"/>
    <row r="115" ht="14.25" customHeight="1" x14ac:dyDescent="0.2"/>
    <row r="116" ht="14.25" customHeight="1" x14ac:dyDescent="0.2"/>
    <row r="117" ht="14.25" customHeight="1" x14ac:dyDescent="0.2"/>
    <row r="118" ht="14.25" customHeight="1" x14ac:dyDescent="0.2"/>
    <row r="119" ht="14.25" customHeight="1" x14ac:dyDescent="0.2"/>
    <row r="120" ht="14.25" customHeight="1" x14ac:dyDescent="0.2"/>
    <row r="121" ht="14.25" customHeight="1" x14ac:dyDescent="0.2"/>
    <row r="122" ht="14.25" customHeight="1" x14ac:dyDescent="0.2"/>
    <row r="123" ht="14.25" customHeight="1" x14ac:dyDescent="0.2"/>
    <row r="124" ht="14.25" customHeight="1" x14ac:dyDescent="0.2"/>
    <row r="125" ht="14.25" customHeight="1" x14ac:dyDescent="0.2"/>
    <row r="126" ht="14.25" customHeight="1" x14ac:dyDescent="0.2"/>
    <row r="127" ht="14.25" customHeight="1" x14ac:dyDescent="0.2"/>
    <row r="128" ht="14.25" customHeight="1" x14ac:dyDescent="0.2"/>
    <row r="129" ht="14.25" customHeight="1" x14ac:dyDescent="0.2"/>
    <row r="130" ht="14.25" customHeight="1" x14ac:dyDescent="0.2"/>
    <row r="131" ht="14.25" customHeight="1" x14ac:dyDescent="0.2"/>
    <row r="132" ht="14.25" customHeight="1" x14ac:dyDescent="0.2"/>
    <row r="133" ht="14.25" customHeight="1" x14ac:dyDescent="0.2"/>
    <row r="134" ht="14.25" customHeight="1" x14ac:dyDescent="0.2"/>
    <row r="135" ht="14.25" customHeight="1" x14ac:dyDescent="0.2"/>
    <row r="136" ht="14.25" customHeight="1" x14ac:dyDescent="0.2"/>
    <row r="137" ht="14.25" customHeight="1" x14ac:dyDescent="0.2"/>
    <row r="138" ht="14.25" customHeight="1" x14ac:dyDescent="0.2"/>
    <row r="139" ht="14.25" customHeight="1" x14ac:dyDescent="0.2"/>
    <row r="140" ht="14.25" customHeight="1" x14ac:dyDescent="0.2"/>
    <row r="141" ht="14.25" customHeight="1" x14ac:dyDescent="0.2"/>
    <row r="142" ht="14.25" customHeight="1" x14ac:dyDescent="0.2"/>
    <row r="143" ht="14.25" customHeight="1" x14ac:dyDescent="0.2"/>
    <row r="144" ht="14.25" customHeight="1" x14ac:dyDescent="0.2"/>
    <row r="145" ht="14.25" customHeight="1" x14ac:dyDescent="0.2"/>
    <row r="146" ht="14.25" customHeight="1" x14ac:dyDescent="0.2"/>
    <row r="147" ht="14.25" customHeight="1" x14ac:dyDescent="0.2"/>
    <row r="148" ht="14.25" customHeight="1" x14ac:dyDescent="0.2"/>
    <row r="149" ht="14.25" customHeight="1" x14ac:dyDescent="0.2"/>
    <row r="150" ht="14.25" customHeight="1" x14ac:dyDescent="0.2"/>
    <row r="151" ht="14.25" customHeight="1" x14ac:dyDescent="0.2"/>
    <row r="152" ht="14.25" customHeight="1" x14ac:dyDescent="0.2"/>
    <row r="153" ht="14.25" customHeight="1" x14ac:dyDescent="0.2"/>
    <row r="154" ht="14.25" customHeight="1" x14ac:dyDescent="0.2"/>
    <row r="155" ht="14.25" customHeight="1" x14ac:dyDescent="0.2"/>
    <row r="156" ht="14.25" customHeight="1" x14ac:dyDescent="0.2"/>
    <row r="157" ht="14.25" customHeight="1" x14ac:dyDescent="0.2"/>
    <row r="158" ht="14.25" customHeight="1" x14ac:dyDescent="0.2"/>
    <row r="159" ht="14.25" customHeight="1" x14ac:dyDescent="0.2"/>
    <row r="160" ht="14.25" customHeight="1" x14ac:dyDescent="0.2"/>
    <row r="161" ht="14.25" customHeight="1" x14ac:dyDescent="0.2"/>
    <row r="162" ht="14.25" customHeight="1" x14ac:dyDescent="0.2"/>
    <row r="163" ht="14.25" customHeight="1" x14ac:dyDescent="0.2"/>
    <row r="164" ht="14.25" customHeight="1" x14ac:dyDescent="0.2"/>
    <row r="165" ht="14.25" customHeight="1" x14ac:dyDescent="0.2"/>
    <row r="166" ht="14.25" customHeight="1" x14ac:dyDescent="0.2"/>
    <row r="167" ht="14.25" customHeight="1" x14ac:dyDescent="0.2"/>
    <row r="168" ht="14.25" customHeight="1" x14ac:dyDescent="0.2"/>
    <row r="169" ht="14.25" customHeight="1" x14ac:dyDescent="0.2"/>
    <row r="170" ht="14.25" customHeight="1" x14ac:dyDescent="0.2"/>
    <row r="171" ht="14.25" customHeight="1" x14ac:dyDescent="0.2"/>
    <row r="172" ht="14.25" customHeight="1" x14ac:dyDescent="0.2"/>
    <row r="173" ht="14.25" customHeight="1" x14ac:dyDescent="0.2"/>
    <row r="174" ht="14.25" customHeight="1" x14ac:dyDescent="0.2"/>
    <row r="175" ht="14.25" customHeight="1" x14ac:dyDescent="0.2"/>
    <row r="176" ht="14.25" customHeight="1" x14ac:dyDescent="0.2"/>
    <row r="177" ht="14.25" customHeight="1" x14ac:dyDescent="0.2"/>
    <row r="178" ht="14.25" customHeight="1" x14ac:dyDescent="0.2"/>
    <row r="179" ht="14.25" customHeight="1" x14ac:dyDescent="0.2"/>
    <row r="180" ht="14.25" customHeight="1" x14ac:dyDescent="0.2"/>
    <row r="181" ht="14.25" customHeight="1" x14ac:dyDescent="0.2"/>
    <row r="182" ht="14.25" customHeight="1" x14ac:dyDescent="0.2"/>
    <row r="183" ht="14.25" customHeight="1" x14ac:dyDescent="0.2"/>
    <row r="184" ht="14.25" customHeight="1" x14ac:dyDescent="0.2"/>
    <row r="185" ht="14.25" customHeight="1" x14ac:dyDescent="0.2"/>
    <row r="186" ht="14.25" customHeight="1" x14ac:dyDescent="0.2"/>
    <row r="187" ht="14.25" customHeight="1" x14ac:dyDescent="0.2"/>
    <row r="188" ht="14.25" customHeight="1" x14ac:dyDescent="0.2"/>
    <row r="189" ht="14.25" customHeight="1" x14ac:dyDescent="0.2"/>
    <row r="190" ht="14.25" customHeight="1" x14ac:dyDescent="0.2"/>
    <row r="191" ht="14.25" customHeight="1" x14ac:dyDescent="0.2"/>
    <row r="192" ht="14.25" customHeight="1" x14ac:dyDescent="0.2"/>
    <row r="193" ht="14.25" customHeight="1" x14ac:dyDescent="0.2"/>
    <row r="194" ht="14.25" customHeight="1" x14ac:dyDescent="0.2"/>
    <row r="195" ht="14.25" customHeight="1" x14ac:dyDescent="0.2"/>
    <row r="196" ht="14.25" customHeight="1" x14ac:dyDescent="0.2"/>
    <row r="197" ht="14.25" customHeight="1" x14ac:dyDescent="0.2"/>
    <row r="198" ht="14.25" customHeight="1" x14ac:dyDescent="0.2"/>
    <row r="199" ht="14.25" customHeight="1" x14ac:dyDescent="0.2"/>
    <row r="200" ht="14.25" customHeight="1" x14ac:dyDescent="0.2"/>
    <row r="201" ht="14.25" customHeight="1" x14ac:dyDescent="0.2"/>
    <row r="202" ht="14.25" customHeight="1" x14ac:dyDescent="0.2"/>
    <row r="203" ht="14.25" customHeight="1" x14ac:dyDescent="0.2"/>
    <row r="204" ht="14.25" customHeight="1" x14ac:dyDescent="0.2"/>
    <row r="205" ht="14.25" customHeight="1" x14ac:dyDescent="0.2"/>
    <row r="206" ht="14.25" customHeight="1" x14ac:dyDescent="0.2"/>
    <row r="207" ht="14.25" customHeight="1" x14ac:dyDescent="0.2"/>
    <row r="208" ht="14.25" customHeight="1" x14ac:dyDescent="0.2"/>
    <row r="209" ht="14.25" customHeight="1" x14ac:dyDescent="0.2"/>
    <row r="210" ht="14.25" customHeight="1" x14ac:dyDescent="0.2"/>
    <row r="211" ht="14.25" customHeight="1" x14ac:dyDescent="0.2"/>
    <row r="212" ht="14.25" customHeight="1" x14ac:dyDescent="0.2"/>
    <row r="213" ht="14.25" customHeight="1" x14ac:dyDescent="0.2"/>
    <row r="214" ht="14.25" customHeight="1" x14ac:dyDescent="0.2"/>
    <row r="215" ht="14.25" customHeight="1" x14ac:dyDescent="0.2"/>
    <row r="216" ht="14.25" customHeight="1" x14ac:dyDescent="0.2"/>
    <row r="217" ht="14.25" customHeight="1" x14ac:dyDescent="0.2"/>
    <row r="218" ht="14.25" customHeight="1" x14ac:dyDescent="0.2"/>
    <row r="219" ht="14.25" customHeight="1" x14ac:dyDescent="0.2"/>
    <row r="220" ht="14.25" customHeight="1" x14ac:dyDescent="0.2"/>
    <row r="221" ht="14.25" customHeight="1" x14ac:dyDescent="0.2"/>
    <row r="222" ht="14.25" customHeight="1" x14ac:dyDescent="0.2"/>
    <row r="223" ht="14.25" customHeight="1" x14ac:dyDescent="0.2"/>
    <row r="224" ht="14.25" customHeight="1" x14ac:dyDescent="0.2"/>
    <row r="225" ht="14.25" customHeight="1" x14ac:dyDescent="0.2"/>
    <row r="226" ht="14.25" customHeight="1" x14ac:dyDescent="0.2"/>
    <row r="227" ht="14.25" customHeight="1" x14ac:dyDescent="0.2"/>
    <row r="228" ht="14.25" customHeight="1" x14ac:dyDescent="0.2"/>
    <row r="229" ht="14.25" customHeight="1" x14ac:dyDescent="0.2"/>
    <row r="230" ht="14.25" customHeight="1" x14ac:dyDescent="0.2"/>
    <row r="231" ht="14.25" customHeight="1" x14ac:dyDescent="0.2"/>
    <row r="232" ht="14.25" customHeight="1" x14ac:dyDescent="0.2"/>
    <row r="233" ht="14.25" customHeight="1" x14ac:dyDescent="0.2"/>
    <row r="234" ht="14.25" customHeight="1" x14ac:dyDescent="0.2"/>
    <row r="235" ht="14.25" customHeight="1" x14ac:dyDescent="0.2"/>
    <row r="236" ht="14.25" customHeight="1" x14ac:dyDescent="0.2"/>
    <row r="237" ht="14.25" customHeight="1" x14ac:dyDescent="0.2"/>
    <row r="238" ht="14.25" customHeight="1" x14ac:dyDescent="0.2"/>
    <row r="239" ht="14.25" customHeight="1" x14ac:dyDescent="0.2"/>
    <row r="240" ht="14.25" customHeight="1" x14ac:dyDescent="0.2"/>
    <row r="241" ht="14.25" customHeight="1" x14ac:dyDescent="0.2"/>
    <row r="242" ht="14.25" customHeight="1" x14ac:dyDescent="0.2"/>
    <row r="243" ht="14.25" customHeight="1" x14ac:dyDescent="0.2"/>
    <row r="244" ht="14.25" customHeight="1" x14ac:dyDescent="0.2"/>
    <row r="245" ht="14.25" customHeight="1" x14ac:dyDescent="0.2"/>
    <row r="246" ht="14.25" customHeight="1" x14ac:dyDescent="0.2"/>
    <row r="247" ht="14.25" customHeight="1" x14ac:dyDescent="0.2"/>
    <row r="248" ht="14.25" customHeight="1" x14ac:dyDescent="0.2"/>
    <row r="249" ht="14.25" customHeight="1" x14ac:dyDescent="0.2"/>
    <row r="250" ht="14.25" customHeight="1" x14ac:dyDescent="0.2"/>
    <row r="251" ht="14.25" customHeight="1" x14ac:dyDescent="0.2"/>
    <row r="252" ht="14.25" customHeight="1" x14ac:dyDescent="0.2"/>
    <row r="253" ht="14.25" customHeight="1" x14ac:dyDescent="0.2"/>
    <row r="254" ht="14.25" customHeight="1" x14ac:dyDescent="0.2"/>
    <row r="255" ht="14.25" customHeight="1" x14ac:dyDescent="0.2"/>
    <row r="256" ht="14.25" customHeight="1" x14ac:dyDescent="0.2"/>
    <row r="257" ht="14.25" customHeight="1" x14ac:dyDescent="0.2"/>
    <row r="258" ht="14.25" customHeight="1" x14ac:dyDescent="0.2"/>
    <row r="259" ht="14.25" customHeight="1" x14ac:dyDescent="0.2"/>
    <row r="260" ht="14.25" customHeight="1" x14ac:dyDescent="0.2"/>
    <row r="261" ht="14.25" customHeight="1" x14ac:dyDescent="0.2"/>
    <row r="262" ht="14.25" customHeight="1" x14ac:dyDescent="0.2"/>
    <row r="263" ht="14.25" customHeight="1" x14ac:dyDescent="0.2"/>
    <row r="264" ht="14.25" customHeight="1" x14ac:dyDescent="0.2"/>
    <row r="265" ht="14.25" customHeight="1" x14ac:dyDescent="0.2"/>
    <row r="266" ht="14.25" customHeight="1" x14ac:dyDescent="0.2"/>
    <row r="267" ht="14.25" customHeight="1" x14ac:dyDescent="0.2"/>
    <row r="268" ht="14.25" customHeight="1" x14ac:dyDescent="0.2"/>
    <row r="269" ht="14.25" customHeight="1" x14ac:dyDescent="0.2"/>
    <row r="270" ht="14.25" customHeight="1" x14ac:dyDescent="0.2"/>
    <row r="271" ht="14.25" customHeight="1" x14ac:dyDescent="0.2"/>
    <row r="272" ht="14.25" customHeight="1" x14ac:dyDescent="0.2"/>
    <row r="273" ht="14.25" customHeight="1" x14ac:dyDescent="0.2"/>
    <row r="274" ht="14.25" customHeight="1" x14ac:dyDescent="0.2"/>
    <row r="275" ht="14.25" customHeight="1" x14ac:dyDescent="0.2"/>
    <row r="276" ht="14.25" customHeight="1" x14ac:dyDescent="0.2"/>
    <row r="277" ht="14.25" customHeight="1" x14ac:dyDescent="0.2"/>
    <row r="278" ht="14.25" customHeight="1" x14ac:dyDescent="0.2"/>
    <row r="279" ht="14.25" customHeight="1" x14ac:dyDescent="0.2"/>
    <row r="280" ht="14.25" customHeight="1" x14ac:dyDescent="0.2"/>
    <row r="281" ht="14.25" customHeight="1" x14ac:dyDescent="0.2"/>
    <row r="282" ht="14.25" customHeight="1" x14ac:dyDescent="0.2"/>
    <row r="283" ht="14.25" customHeight="1" x14ac:dyDescent="0.2"/>
    <row r="284" ht="14.25" customHeight="1" x14ac:dyDescent="0.2"/>
    <row r="285" ht="14.25" customHeight="1" x14ac:dyDescent="0.2"/>
    <row r="286" ht="14.25" customHeight="1" x14ac:dyDescent="0.2"/>
    <row r="287" ht="14.25" customHeight="1" x14ac:dyDescent="0.2"/>
    <row r="288" ht="14.25" customHeight="1" x14ac:dyDescent="0.2"/>
    <row r="289" ht="14.25" customHeight="1" x14ac:dyDescent="0.2"/>
    <row r="290" ht="14.25" customHeight="1" x14ac:dyDescent="0.2"/>
    <row r="291" ht="14.25" customHeight="1" x14ac:dyDescent="0.2"/>
    <row r="292" ht="14.25" customHeight="1" x14ac:dyDescent="0.2"/>
    <row r="293" ht="14.25" customHeight="1" x14ac:dyDescent="0.2"/>
    <row r="294" ht="14.25" customHeight="1" x14ac:dyDescent="0.2"/>
    <row r="295" ht="14.25" customHeight="1" x14ac:dyDescent="0.2"/>
    <row r="296" ht="14.25" customHeight="1" x14ac:dyDescent="0.2"/>
    <row r="297" ht="14.25" customHeight="1" x14ac:dyDescent="0.2"/>
    <row r="298" ht="14.25" customHeight="1" x14ac:dyDescent="0.2"/>
    <row r="299" ht="14.25" customHeight="1" x14ac:dyDescent="0.2"/>
    <row r="300" ht="14.25" customHeight="1" x14ac:dyDescent="0.2"/>
    <row r="301" ht="14.25" customHeight="1" x14ac:dyDescent="0.2"/>
    <row r="302" ht="14.25" customHeight="1" x14ac:dyDescent="0.2"/>
    <row r="303" ht="14.25" customHeight="1" x14ac:dyDescent="0.2"/>
    <row r="304" ht="14.25" customHeight="1" x14ac:dyDescent="0.2"/>
    <row r="305" ht="14.25" customHeight="1" x14ac:dyDescent="0.2"/>
    <row r="306" ht="14.25" customHeight="1" x14ac:dyDescent="0.2"/>
    <row r="307" ht="14.25" customHeight="1" x14ac:dyDescent="0.2"/>
    <row r="308" ht="14.25" customHeight="1" x14ac:dyDescent="0.2"/>
    <row r="309" ht="14.25" customHeight="1" x14ac:dyDescent="0.2"/>
    <row r="310" ht="14.25" customHeight="1" x14ac:dyDescent="0.2"/>
    <row r="311" ht="14.25" customHeight="1" x14ac:dyDescent="0.2"/>
    <row r="312" ht="14.25" customHeight="1" x14ac:dyDescent="0.2"/>
    <row r="313" ht="14.25" customHeight="1" x14ac:dyDescent="0.2"/>
    <row r="314" ht="14.25" customHeight="1" x14ac:dyDescent="0.2"/>
    <row r="315" ht="14.25" customHeight="1" x14ac:dyDescent="0.2"/>
    <row r="316" ht="14.25" customHeight="1" x14ac:dyDescent="0.2"/>
    <row r="317" ht="14.25" customHeight="1" x14ac:dyDescent="0.2"/>
    <row r="318" ht="14.25" customHeight="1" x14ac:dyDescent="0.2"/>
    <row r="319" ht="14.25" customHeight="1" x14ac:dyDescent="0.2"/>
    <row r="320" ht="14.25" customHeight="1" x14ac:dyDescent="0.2"/>
    <row r="321" ht="14.25" customHeight="1" x14ac:dyDescent="0.2"/>
    <row r="322" ht="14.25" customHeight="1" x14ac:dyDescent="0.2"/>
    <row r="323" ht="14.25" customHeight="1" x14ac:dyDescent="0.2"/>
    <row r="324" ht="14.25" customHeight="1" x14ac:dyDescent="0.2"/>
    <row r="325" ht="14.25" customHeight="1" x14ac:dyDescent="0.2"/>
    <row r="326" ht="14.25" customHeight="1" x14ac:dyDescent="0.2"/>
    <row r="327" ht="14.25" customHeight="1" x14ac:dyDescent="0.2"/>
    <row r="328" ht="14.25" customHeight="1" x14ac:dyDescent="0.2"/>
    <row r="329" ht="14.25" customHeight="1" x14ac:dyDescent="0.2"/>
    <row r="330" ht="14.25" customHeight="1" x14ac:dyDescent="0.2"/>
    <row r="331" ht="14.25" customHeight="1" x14ac:dyDescent="0.2"/>
    <row r="332" ht="14.25" customHeight="1" x14ac:dyDescent="0.2"/>
    <row r="333" ht="14.25" customHeight="1" x14ac:dyDescent="0.2"/>
    <row r="334" ht="14.25" customHeight="1" x14ac:dyDescent="0.2"/>
    <row r="335" ht="14.25" customHeight="1" x14ac:dyDescent="0.2"/>
    <row r="336" ht="14.25" customHeight="1" x14ac:dyDescent="0.2"/>
    <row r="337" ht="14.25" customHeight="1" x14ac:dyDescent="0.2"/>
    <row r="338" ht="14.25" customHeight="1" x14ac:dyDescent="0.2"/>
    <row r="339" ht="14.25" customHeight="1" x14ac:dyDescent="0.2"/>
    <row r="340" ht="14.25" customHeight="1" x14ac:dyDescent="0.2"/>
    <row r="341" ht="14.25" customHeight="1" x14ac:dyDescent="0.2"/>
    <row r="342" ht="14.25" customHeight="1" x14ac:dyDescent="0.2"/>
    <row r="343" ht="14.25" customHeight="1" x14ac:dyDescent="0.2"/>
    <row r="344" ht="14.25" customHeight="1" x14ac:dyDescent="0.2"/>
    <row r="345" ht="14.25" customHeight="1" x14ac:dyDescent="0.2"/>
    <row r="346" ht="14.25" customHeight="1" x14ac:dyDescent="0.2"/>
    <row r="347" ht="14.25" customHeight="1" x14ac:dyDescent="0.2"/>
    <row r="348" ht="14.25" customHeight="1" x14ac:dyDescent="0.2"/>
    <row r="349" ht="14.25" customHeight="1" x14ac:dyDescent="0.2"/>
    <row r="350" ht="14.25" customHeight="1" x14ac:dyDescent="0.2"/>
    <row r="351" ht="14.25" customHeight="1" x14ac:dyDescent="0.2"/>
    <row r="352" ht="14.25" customHeight="1" x14ac:dyDescent="0.2"/>
    <row r="353" ht="14.25" customHeight="1" x14ac:dyDescent="0.2"/>
    <row r="354" ht="14.25" customHeight="1" x14ac:dyDescent="0.2"/>
    <row r="355" ht="14.25" customHeight="1" x14ac:dyDescent="0.2"/>
    <row r="356" ht="14.25" customHeight="1" x14ac:dyDescent="0.2"/>
    <row r="357" ht="14.25" customHeight="1" x14ac:dyDescent="0.2"/>
    <row r="358" ht="14.25" customHeight="1" x14ac:dyDescent="0.2"/>
    <row r="359" ht="14.25" customHeight="1" x14ac:dyDescent="0.2"/>
    <row r="360" ht="14.25" customHeight="1" x14ac:dyDescent="0.2"/>
    <row r="361" ht="14.25" customHeight="1" x14ac:dyDescent="0.2"/>
    <row r="362" ht="14.25" customHeight="1" x14ac:dyDescent="0.2"/>
    <row r="363" ht="14.25" customHeight="1" x14ac:dyDescent="0.2"/>
    <row r="364" ht="14.25" customHeight="1" x14ac:dyDescent="0.2"/>
    <row r="365" ht="14.25" customHeight="1" x14ac:dyDescent="0.2"/>
    <row r="366" ht="14.25" customHeight="1" x14ac:dyDescent="0.2"/>
    <row r="367" ht="14.25" customHeight="1" x14ac:dyDescent="0.2"/>
    <row r="368" ht="14.25" customHeight="1" x14ac:dyDescent="0.2"/>
    <row r="369" ht="14.25" customHeight="1" x14ac:dyDescent="0.2"/>
    <row r="370" ht="14.25" customHeight="1" x14ac:dyDescent="0.2"/>
    <row r="371" ht="14.25" customHeight="1" x14ac:dyDescent="0.2"/>
    <row r="372" ht="14.25" customHeight="1" x14ac:dyDescent="0.2"/>
    <row r="373" ht="14.25" customHeight="1" x14ac:dyDescent="0.2"/>
    <row r="374" ht="14.25" customHeight="1" x14ac:dyDescent="0.2"/>
    <row r="375" ht="14.25" customHeight="1" x14ac:dyDescent="0.2"/>
    <row r="376" ht="14.25" customHeight="1" x14ac:dyDescent="0.2"/>
    <row r="377" ht="14.25" customHeight="1" x14ac:dyDescent="0.2"/>
    <row r="378" ht="14.25" customHeight="1" x14ac:dyDescent="0.2"/>
    <row r="379" ht="14.25" customHeight="1" x14ac:dyDescent="0.2"/>
    <row r="380" ht="14.25" customHeight="1" x14ac:dyDescent="0.2"/>
    <row r="381" ht="14.25" customHeight="1" x14ac:dyDescent="0.2"/>
    <row r="382" ht="14.25" customHeight="1" x14ac:dyDescent="0.2"/>
    <row r="383" ht="14.25" customHeight="1" x14ac:dyDescent="0.2"/>
    <row r="384" ht="14.25" customHeight="1" x14ac:dyDescent="0.2"/>
    <row r="385" ht="14.25" customHeight="1" x14ac:dyDescent="0.2"/>
    <row r="386" ht="14.25" customHeight="1" x14ac:dyDescent="0.2"/>
    <row r="387" ht="14.25" customHeight="1" x14ac:dyDescent="0.2"/>
    <row r="388" ht="14.25" customHeight="1" x14ac:dyDescent="0.2"/>
    <row r="389" ht="14.25" customHeight="1" x14ac:dyDescent="0.2"/>
    <row r="390" ht="14.25" customHeight="1" x14ac:dyDescent="0.2"/>
    <row r="391" ht="14.25" customHeight="1" x14ac:dyDescent="0.2"/>
    <row r="392" ht="14.25" customHeight="1" x14ac:dyDescent="0.2"/>
    <row r="393" ht="14.25" customHeight="1" x14ac:dyDescent="0.2"/>
    <row r="394" ht="14.25" customHeight="1" x14ac:dyDescent="0.2"/>
    <row r="395" ht="14.25" customHeight="1" x14ac:dyDescent="0.2"/>
    <row r="396" ht="14.25" customHeight="1" x14ac:dyDescent="0.2"/>
    <row r="397" ht="14.25" customHeight="1" x14ac:dyDescent="0.2"/>
    <row r="398" ht="14.25" customHeight="1" x14ac:dyDescent="0.2"/>
    <row r="399" ht="14.25" customHeight="1" x14ac:dyDescent="0.2"/>
    <row r="400" ht="14.25" customHeight="1" x14ac:dyDescent="0.2"/>
    <row r="401" ht="14.25" customHeight="1" x14ac:dyDescent="0.2"/>
    <row r="402" ht="14.25" customHeight="1" x14ac:dyDescent="0.2"/>
    <row r="403" ht="14.25" customHeight="1" x14ac:dyDescent="0.2"/>
    <row r="404" ht="14.25" customHeight="1" x14ac:dyDescent="0.2"/>
    <row r="405" ht="14.25" customHeight="1" x14ac:dyDescent="0.2"/>
    <row r="406" ht="14.25" customHeight="1" x14ac:dyDescent="0.2"/>
    <row r="407" ht="14.25" customHeight="1" x14ac:dyDescent="0.2"/>
    <row r="408" ht="14.25" customHeight="1" x14ac:dyDescent="0.2"/>
    <row r="409" ht="14.25" customHeight="1" x14ac:dyDescent="0.2"/>
    <row r="410" ht="14.25" customHeight="1" x14ac:dyDescent="0.2"/>
    <row r="411" ht="14.25" customHeight="1" x14ac:dyDescent="0.2"/>
    <row r="412" ht="14.25" customHeight="1" x14ac:dyDescent="0.2"/>
    <row r="413" ht="14.25" customHeight="1" x14ac:dyDescent="0.2"/>
    <row r="414" ht="14.25" customHeight="1" x14ac:dyDescent="0.2"/>
    <row r="415" ht="14.25" customHeight="1" x14ac:dyDescent="0.2"/>
    <row r="416" ht="14.25" customHeight="1" x14ac:dyDescent="0.2"/>
    <row r="417" ht="14.25" customHeight="1" x14ac:dyDescent="0.2"/>
    <row r="418" ht="14.25" customHeight="1" x14ac:dyDescent="0.2"/>
    <row r="419" ht="14.25" customHeight="1" x14ac:dyDescent="0.2"/>
    <row r="420" ht="14.25" customHeight="1" x14ac:dyDescent="0.2"/>
    <row r="421" ht="14.25" customHeight="1" x14ac:dyDescent="0.2"/>
    <row r="422" ht="14.25" customHeight="1" x14ac:dyDescent="0.2"/>
    <row r="423" ht="14.25" customHeight="1" x14ac:dyDescent="0.2"/>
    <row r="424" ht="14.25" customHeight="1" x14ac:dyDescent="0.2"/>
    <row r="425" ht="14.25" customHeight="1" x14ac:dyDescent="0.2"/>
    <row r="426" ht="14.25" customHeight="1" x14ac:dyDescent="0.2"/>
    <row r="427" ht="14.25" customHeight="1" x14ac:dyDescent="0.2"/>
    <row r="428" ht="14.25" customHeight="1" x14ac:dyDescent="0.2"/>
    <row r="429" ht="14.25" customHeight="1" x14ac:dyDescent="0.2"/>
    <row r="430" ht="14.25" customHeight="1" x14ac:dyDescent="0.2"/>
    <row r="431" ht="14.25" customHeight="1" x14ac:dyDescent="0.2"/>
    <row r="432" ht="14.25" customHeight="1" x14ac:dyDescent="0.2"/>
    <row r="433" ht="14.25" customHeight="1" x14ac:dyDescent="0.2"/>
    <row r="434" ht="14.25" customHeight="1" x14ac:dyDescent="0.2"/>
    <row r="435" ht="14.25" customHeight="1" x14ac:dyDescent="0.2"/>
    <row r="436" ht="14.25" customHeight="1" x14ac:dyDescent="0.2"/>
    <row r="437" ht="14.25" customHeight="1" x14ac:dyDescent="0.2"/>
    <row r="438" ht="14.25" customHeight="1" x14ac:dyDescent="0.2"/>
    <row r="439" ht="14.25" customHeight="1" x14ac:dyDescent="0.2"/>
    <row r="440" ht="14.25" customHeight="1" x14ac:dyDescent="0.2"/>
    <row r="441" ht="14.25" customHeight="1" x14ac:dyDescent="0.2"/>
    <row r="442" ht="14.25" customHeight="1" x14ac:dyDescent="0.2"/>
    <row r="443" ht="14.25" customHeight="1" x14ac:dyDescent="0.2"/>
    <row r="444" ht="14.25" customHeight="1" x14ac:dyDescent="0.2"/>
    <row r="445" ht="14.25" customHeight="1" x14ac:dyDescent="0.2"/>
    <row r="446" ht="14.25" customHeight="1" x14ac:dyDescent="0.2"/>
    <row r="447" ht="14.25" customHeight="1" x14ac:dyDescent="0.2"/>
    <row r="448" ht="14.25" customHeight="1" x14ac:dyDescent="0.2"/>
    <row r="449" ht="14.25" customHeight="1" x14ac:dyDescent="0.2"/>
    <row r="450" ht="14.25" customHeight="1" x14ac:dyDescent="0.2"/>
    <row r="451" ht="14.25" customHeight="1" x14ac:dyDescent="0.2"/>
    <row r="452" ht="14.25" customHeight="1" x14ac:dyDescent="0.2"/>
    <row r="453" ht="14.25" customHeight="1" x14ac:dyDescent="0.2"/>
    <row r="454" ht="14.25" customHeight="1" x14ac:dyDescent="0.2"/>
    <row r="455" ht="14.25" customHeight="1" x14ac:dyDescent="0.2"/>
    <row r="456" ht="14.25" customHeight="1" x14ac:dyDescent="0.2"/>
    <row r="457" ht="14.25" customHeight="1" x14ac:dyDescent="0.2"/>
    <row r="458" ht="14.25" customHeight="1" x14ac:dyDescent="0.2"/>
    <row r="459" ht="14.25" customHeight="1" x14ac:dyDescent="0.2"/>
    <row r="460" ht="14.25" customHeight="1" x14ac:dyDescent="0.2"/>
    <row r="461" ht="14.25" customHeight="1" x14ac:dyDescent="0.2"/>
    <row r="462" ht="14.25" customHeight="1" x14ac:dyDescent="0.2"/>
    <row r="463" ht="14.25" customHeight="1" x14ac:dyDescent="0.2"/>
    <row r="464" ht="14.25" customHeight="1" x14ac:dyDescent="0.2"/>
    <row r="465" ht="14.25" customHeight="1" x14ac:dyDescent="0.2"/>
    <row r="466" ht="14.25" customHeight="1" x14ac:dyDescent="0.2"/>
    <row r="467" ht="14.25" customHeight="1" x14ac:dyDescent="0.2"/>
    <row r="468" ht="14.25" customHeight="1" x14ac:dyDescent="0.2"/>
    <row r="469" ht="14.25" customHeight="1" x14ac:dyDescent="0.2"/>
    <row r="470" ht="14.25" customHeight="1" x14ac:dyDescent="0.2"/>
    <row r="471" ht="14.25" customHeight="1" x14ac:dyDescent="0.2"/>
    <row r="472" ht="14.25" customHeight="1" x14ac:dyDescent="0.2"/>
    <row r="473" ht="14.25" customHeight="1" x14ac:dyDescent="0.2"/>
    <row r="474" ht="14.25" customHeight="1" x14ac:dyDescent="0.2"/>
    <row r="475" ht="14.25" customHeight="1" x14ac:dyDescent="0.2"/>
    <row r="476" ht="14.25" customHeight="1" x14ac:dyDescent="0.2"/>
    <row r="477" ht="14.25" customHeight="1" x14ac:dyDescent="0.2"/>
    <row r="478" ht="14.25" customHeight="1" x14ac:dyDescent="0.2"/>
    <row r="479" ht="14.25" customHeight="1" x14ac:dyDescent="0.2"/>
    <row r="480" ht="14.25" customHeight="1" x14ac:dyDescent="0.2"/>
    <row r="481" ht="14.25" customHeight="1" x14ac:dyDescent="0.2"/>
    <row r="482" ht="14.25" customHeight="1" x14ac:dyDescent="0.2"/>
    <row r="483" ht="14.25" customHeight="1" x14ac:dyDescent="0.2"/>
    <row r="484" ht="14.25" customHeight="1" x14ac:dyDescent="0.2"/>
    <row r="485" ht="14.25" customHeight="1" x14ac:dyDescent="0.2"/>
    <row r="486" ht="14.25" customHeight="1" x14ac:dyDescent="0.2"/>
    <row r="487" ht="14.25" customHeight="1" x14ac:dyDescent="0.2"/>
    <row r="488" ht="14.25" customHeight="1" x14ac:dyDescent="0.2"/>
    <row r="489" ht="14.25" customHeight="1" x14ac:dyDescent="0.2"/>
    <row r="490" ht="14.25" customHeight="1" x14ac:dyDescent="0.2"/>
    <row r="491" ht="14.25" customHeight="1" x14ac:dyDescent="0.2"/>
    <row r="492" ht="14.25" customHeight="1" x14ac:dyDescent="0.2"/>
    <row r="493" ht="14.25" customHeight="1" x14ac:dyDescent="0.2"/>
    <row r="494" ht="14.25" customHeight="1" x14ac:dyDescent="0.2"/>
    <row r="495" ht="14.25" customHeight="1" x14ac:dyDescent="0.2"/>
    <row r="496" ht="14.25" customHeight="1" x14ac:dyDescent="0.2"/>
    <row r="497" ht="14.25" customHeight="1" x14ac:dyDescent="0.2"/>
    <row r="498" ht="14.25" customHeight="1" x14ac:dyDescent="0.2"/>
    <row r="499" ht="14.25" customHeight="1" x14ac:dyDescent="0.2"/>
    <row r="500" ht="14.25" customHeight="1" x14ac:dyDescent="0.2"/>
    <row r="501" ht="14.25" customHeight="1" x14ac:dyDescent="0.2"/>
    <row r="502" ht="14.25" customHeight="1" x14ac:dyDescent="0.2"/>
    <row r="503" ht="14.25" customHeight="1" x14ac:dyDescent="0.2"/>
    <row r="504" ht="14.25" customHeight="1" x14ac:dyDescent="0.2"/>
    <row r="505" ht="14.25" customHeight="1" x14ac:dyDescent="0.2"/>
    <row r="506" ht="14.25" customHeight="1" x14ac:dyDescent="0.2"/>
    <row r="507" ht="14.25" customHeight="1" x14ac:dyDescent="0.2"/>
    <row r="508" ht="14.25" customHeight="1" x14ac:dyDescent="0.2"/>
    <row r="509" ht="14.25" customHeight="1" x14ac:dyDescent="0.2"/>
    <row r="510" ht="14.25" customHeight="1" x14ac:dyDescent="0.2"/>
    <row r="511" ht="14.25" customHeight="1" x14ac:dyDescent="0.2"/>
    <row r="512" ht="14.25" customHeight="1" x14ac:dyDescent="0.2"/>
    <row r="513" ht="14.25" customHeight="1" x14ac:dyDescent="0.2"/>
    <row r="514" ht="14.25" customHeight="1" x14ac:dyDescent="0.2"/>
    <row r="515" ht="14.25" customHeight="1" x14ac:dyDescent="0.2"/>
    <row r="516" ht="14.25" customHeight="1" x14ac:dyDescent="0.2"/>
    <row r="517" ht="14.25" customHeight="1" x14ac:dyDescent="0.2"/>
    <row r="518" ht="14.25" customHeight="1" x14ac:dyDescent="0.2"/>
    <row r="519" ht="14.25" customHeight="1" x14ac:dyDescent="0.2"/>
    <row r="520" ht="14.25" customHeight="1" x14ac:dyDescent="0.2"/>
    <row r="521" ht="14.25" customHeight="1" x14ac:dyDescent="0.2"/>
    <row r="522" ht="14.25" customHeight="1" x14ac:dyDescent="0.2"/>
    <row r="523" ht="14.25" customHeight="1" x14ac:dyDescent="0.2"/>
    <row r="524" ht="14.25" customHeight="1" x14ac:dyDescent="0.2"/>
    <row r="525" ht="14.25" customHeight="1" x14ac:dyDescent="0.2"/>
    <row r="526" ht="14.25" customHeight="1" x14ac:dyDescent="0.2"/>
    <row r="527" ht="14.25" customHeight="1" x14ac:dyDescent="0.2"/>
    <row r="528" ht="14.25" customHeight="1" x14ac:dyDescent="0.2"/>
    <row r="529" ht="14.25" customHeight="1" x14ac:dyDescent="0.2"/>
    <row r="530" ht="14.25" customHeight="1" x14ac:dyDescent="0.2"/>
    <row r="531" ht="14.25" customHeight="1" x14ac:dyDescent="0.2"/>
    <row r="532" ht="14.25" customHeight="1" x14ac:dyDescent="0.2"/>
    <row r="533" ht="14.25" customHeight="1" x14ac:dyDescent="0.2"/>
    <row r="534" ht="14.25" customHeight="1" x14ac:dyDescent="0.2"/>
    <row r="535" ht="14.25" customHeight="1" x14ac:dyDescent="0.2"/>
    <row r="536" ht="14.25" customHeight="1" x14ac:dyDescent="0.2"/>
    <row r="537" ht="14.25" customHeight="1" x14ac:dyDescent="0.2"/>
    <row r="538" ht="14.25" customHeight="1" x14ac:dyDescent="0.2"/>
    <row r="539" ht="14.25" customHeight="1" x14ac:dyDescent="0.2"/>
    <row r="540" ht="14.25" customHeight="1" x14ac:dyDescent="0.2"/>
    <row r="541" ht="14.25" customHeight="1" x14ac:dyDescent="0.2"/>
    <row r="542" ht="14.25" customHeight="1" x14ac:dyDescent="0.2"/>
    <row r="543" ht="14.25" customHeight="1" x14ac:dyDescent="0.2"/>
    <row r="544" ht="14.25" customHeight="1" x14ac:dyDescent="0.2"/>
    <row r="545" ht="14.25" customHeight="1" x14ac:dyDescent="0.2"/>
    <row r="546" ht="14.25" customHeight="1" x14ac:dyDescent="0.2"/>
    <row r="547" ht="14.25" customHeight="1" x14ac:dyDescent="0.2"/>
    <row r="548" ht="14.25" customHeight="1" x14ac:dyDescent="0.2"/>
    <row r="549" ht="14.25" customHeight="1" x14ac:dyDescent="0.2"/>
    <row r="550" ht="14.25" customHeight="1" x14ac:dyDescent="0.2"/>
    <row r="551" ht="14.25" customHeight="1" x14ac:dyDescent="0.2"/>
    <row r="552" ht="14.25" customHeight="1" x14ac:dyDescent="0.2"/>
    <row r="553" ht="14.25" customHeight="1" x14ac:dyDescent="0.2"/>
    <row r="554" ht="14.25" customHeight="1" x14ac:dyDescent="0.2"/>
    <row r="555" ht="14.25" customHeight="1" x14ac:dyDescent="0.2"/>
    <row r="556" ht="14.25" customHeight="1" x14ac:dyDescent="0.2"/>
    <row r="557" ht="14.25" customHeight="1" x14ac:dyDescent="0.2"/>
    <row r="558" ht="14.25" customHeight="1" x14ac:dyDescent="0.2"/>
    <row r="559" ht="14.25" customHeight="1" x14ac:dyDescent="0.2"/>
    <row r="560" ht="14.25" customHeight="1" x14ac:dyDescent="0.2"/>
    <row r="561" ht="14.25" customHeight="1" x14ac:dyDescent="0.2"/>
    <row r="562" ht="14.25" customHeight="1" x14ac:dyDescent="0.2"/>
    <row r="563" ht="14.25" customHeight="1" x14ac:dyDescent="0.2"/>
    <row r="564" ht="14.25" customHeight="1" x14ac:dyDescent="0.2"/>
    <row r="565" ht="14.25" customHeight="1" x14ac:dyDescent="0.2"/>
    <row r="566" ht="14.25" customHeight="1" x14ac:dyDescent="0.2"/>
    <row r="567" ht="14.25" customHeight="1" x14ac:dyDescent="0.2"/>
    <row r="568" ht="14.25" customHeight="1" x14ac:dyDescent="0.2"/>
    <row r="569" ht="14.25" customHeight="1" x14ac:dyDescent="0.2"/>
    <row r="570" ht="14.25" customHeight="1" x14ac:dyDescent="0.2"/>
    <row r="571" ht="14.25" customHeight="1" x14ac:dyDescent="0.2"/>
    <row r="572" ht="14.25" customHeight="1" x14ac:dyDescent="0.2"/>
    <row r="573" ht="14.25" customHeight="1" x14ac:dyDescent="0.2"/>
    <row r="574" ht="14.25" customHeight="1" x14ac:dyDescent="0.2"/>
    <row r="575" ht="14.25" customHeight="1" x14ac:dyDescent="0.2"/>
    <row r="576" ht="14.25" customHeight="1" x14ac:dyDescent="0.2"/>
    <row r="577" ht="14.25" customHeight="1" x14ac:dyDescent="0.2"/>
    <row r="578" ht="14.25" customHeight="1" x14ac:dyDescent="0.2"/>
    <row r="579" ht="14.25" customHeight="1" x14ac:dyDescent="0.2"/>
    <row r="580" ht="14.25" customHeight="1" x14ac:dyDescent="0.2"/>
    <row r="581" ht="14.25" customHeight="1" x14ac:dyDescent="0.2"/>
    <row r="582" ht="14.25" customHeight="1" x14ac:dyDescent="0.2"/>
    <row r="583" ht="14.25" customHeight="1" x14ac:dyDescent="0.2"/>
    <row r="584" ht="14.25" customHeight="1" x14ac:dyDescent="0.2"/>
    <row r="585" ht="14.25" customHeight="1" x14ac:dyDescent="0.2"/>
    <row r="586" ht="14.25" customHeight="1" x14ac:dyDescent="0.2"/>
    <row r="587" ht="14.25" customHeight="1" x14ac:dyDescent="0.2"/>
    <row r="588" ht="14.25" customHeight="1" x14ac:dyDescent="0.2"/>
    <row r="589" ht="14.25" customHeight="1" x14ac:dyDescent="0.2"/>
    <row r="590" ht="14.25" customHeight="1" x14ac:dyDescent="0.2"/>
    <row r="591" ht="14.25" customHeight="1" x14ac:dyDescent="0.2"/>
    <row r="592" ht="14.25" customHeight="1" x14ac:dyDescent="0.2"/>
    <row r="593" ht="14.25" customHeight="1" x14ac:dyDescent="0.2"/>
    <row r="594" ht="14.25" customHeight="1" x14ac:dyDescent="0.2"/>
    <row r="595" ht="14.25" customHeight="1" x14ac:dyDescent="0.2"/>
    <row r="596" ht="14.25" customHeight="1" x14ac:dyDescent="0.2"/>
    <row r="597" ht="14.25" customHeight="1" x14ac:dyDescent="0.2"/>
    <row r="598" ht="14.25" customHeight="1" x14ac:dyDescent="0.2"/>
    <row r="599" ht="14.25" customHeight="1" x14ac:dyDescent="0.2"/>
    <row r="600" ht="14.25" customHeight="1" x14ac:dyDescent="0.2"/>
    <row r="601" ht="14.25" customHeight="1" x14ac:dyDescent="0.2"/>
    <row r="602" ht="14.25" customHeight="1" x14ac:dyDescent="0.2"/>
    <row r="603" ht="14.25" customHeight="1" x14ac:dyDescent="0.2"/>
    <row r="604" ht="14.25" customHeight="1" x14ac:dyDescent="0.2"/>
    <row r="605" ht="14.25" customHeight="1" x14ac:dyDescent="0.2"/>
    <row r="606" ht="14.25" customHeight="1" x14ac:dyDescent="0.2"/>
    <row r="607" ht="14.25" customHeight="1" x14ac:dyDescent="0.2"/>
    <row r="608" ht="14.25" customHeight="1" x14ac:dyDescent="0.2"/>
    <row r="609" ht="14.25" customHeight="1" x14ac:dyDescent="0.2"/>
    <row r="610" ht="14.25" customHeight="1" x14ac:dyDescent="0.2"/>
    <row r="611" ht="14.25" customHeight="1" x14ac:dyDescent="0.2"/>
    <row r="612" ht="14.25" customHeight="1" x14ac:dyDescent="0.2"/>
    <row r="613" ht="14.25" customHeight="1" x14ac:dyDescent="0.2"/>
    <row r="614" ht="14.25" customHeight="1" x14ac:dyDescent="0.2"/>
    <row r="615" ht="14.25" customHeight="1" x14ac:dyDescent="0.2"/>
    <row r="616" ht="14.25" customHeight="1" x14ac:dyDescent="0.2"/>
    <row r="617" ht="14.25" customHeight="1" x14ac:dyDescent="0.2"/>
    <row r="618" ht="14.25" customHeight="1" x14ac:dyDescent="0.2"/>
    <row r="619" ht="14.25" customHeight="1" x14ac:dyDescent="0.2"/>
    <row r="620" ht="14.25" customHeight="1" x14ac:dyDescent="0.2"/>
    <row r="621" ht="14.25" customHeight="1" x14ac:dyDescent="0.2"/>
    <row r="622" ht="14.25" customHeight="1" x14ac:dyDescent="0.2"/>
    <row r="623" ht="14.25" customHeight="1" x14ac:dyDescent="0.2"/>
    <row r="624" ht="14.25" customHeight="1" x14ac:dyDescent="0.2"/>
    <row r="625" ht="14.25" customHeight="1" x14ac:dyDescent="0.2"/>
    <row r="626" ht="14.25" customHeight="1" x14ac:dyDescent="0.2"/>
    <row r="627" ht="14.25" customHeight="1" x14ac:dyDescent="0.2"/>
    <row r="628" ht="14.25" customHeight="1" x14ac:dyDescent="0.2"/>
    <row r="629" ht="14.25" customHeight="1" x14ac:dyDescent="0.2"/>
    <row r="630" ht="14.25" customHeight="1" x14ac:dyDescent="0.2"/>
    <row r="631" ht="14.25" customHeight="1" x14ac:dyDescent="0.2"/>
    <row r="632" ht="14.25" customHeight="1" x14ac:dyDescent="0.2"/>
    <row r="633" ht="14.25" customHeight="1" x14ac:dyDescent="0.2"/>
    <row r="634" ht="14.25" customHeight="1" x14ac:dyDescent="0.2"/>
    <row r="635" ht="14.25" customHeight="1" x14ac:dyDescent="0.2"/>
    <row r="636" ht="14.25" customHeight="1" x14ac:dyDescent="0.2"/>
    <row r="637" ht="14.25" customHeight="1" x14ac:dyDescent="0.2"/>
    <row r="638" ht="14.25" customHeight="1" x14ac:dyDescent="0.2"/>
    <row r="639" ht="14.25" customHeight="1" x14ac:dyDescent="0.2"/>
    <row r="640" ht="14.25" customHeight="1" x14ac:dyDescent="0.2"/>
    <row r="641" ht="14.25" customHeight="1" x14ac:dyDescent="0.2"/>
    <row r="642" ht="14.25" customHeight="1" x14ac:dyDescent="0.2"/>
    <row r="643" ht="14.25" customHeight="1" x14ac:dyDescent="0.2"/>
    <row r="644" ht="14.25" customHeight="1" x14ac:dyDescent="0.2"/>
    <row r="645" ht="14.25" customHeight="1" x14ac:dyDescent="0.2"/>
    <row r="646" ht="14.25" customHeight="1" x14ac:dyDescent="0.2"/>
    <row r="647" ht="14.25" customHeight="1" x14ac:dyDescent="0.2"/>
    <row r="648" ht="14.25" customHeight="1" x14ac:dyDescent="0.2"/>
    <row r="649" ht="14.25" customHeight="1" x14ac:dyDescent="0.2"/>
    <row r="650" ht="14.25" customHeight="1" x14ac:dyDescent="0.2"/>
    <row r="651" ht="14.25" customHeight="1" x14ac:dyDescent="0.2"/>
    <row r="652" ht="14.25" customHeight="1" x14ac:dyDescent="0.2"/>
    <row r="653" ht="14.25" customHeight="1" x14ac:dyDescent="0.2"/>
    <row r="654" ht="14.25" customHeight="1" x14ac:dyDescent="0.2"/>
    <row r="655" ht="14.25" customHeight="1" x14ac:dyDescent="0.2"/>
    <row r="656" ht="14.25" customHeight="1" x14ac:dyDescent="0.2"/>
    <row r="657" ht="14.25" customHeight="1" x14ac:dyDescent="0.2"/>
    <row r="658" ht="14.25" customHeight="1" x14ac:dyDescent="0.2"/>
    <row r="659" ht="14.25" customHeight="1" x14ac:dyDescent="0.2"/>
    <row r="660" ht="14.25" customHeight="1" x14ac:dyDescent="0.2"/>
    <row r="661" ht="14.25" customHeight="1" x14ac:dyDescent="0.2"/>
    <row r="662" ht="14.25" customHeight="1" x14ac:dyDescent="0.2"/>
    <row r="663" ht="14.25" customHeight="1" x14ac:dyDescent="0.2"/>
    <row r="664" ht="14.25" customHeight="1" x14ac:dyDescent="0.2"/>
    <row r="665" ht="14.25" customHeight="1" x14ac:dyDescent="0.2"/>
    <row r="666" ht="14.25" customHeight="1" x14ac:dyDescent="0.2"/>
    <row r="667" ht="14.25" customHeight="1" x14ac:dyDescent="0.2"/>
    <row r="668" ht="14.25" customHeight="1" x14ac:dyDescent="0.2"/>
    <row r="669" ht="14.25" customHeight="1" x14ac:dyDescent="0.2"/>
    <row r="670" ht="14.25" customHeight="1" x14ac:dyDescent="0.2"/>
    <row r="671" ht="14.25" customHeight="1" x14ac:dyDescent="0.2"/>
    <row r="672" ht="14.25" customHeight="1" x14ac:dyDescent="0.2"/>
    <row r="673" ht="14.25" customHeight="1" x14ac:dyDescent="0.2"/>
    <row r="674" ht="14.25" customHeight="1" x14ac:dyDescent="0.2"/>
    <row r="675" ht="14.25" customHeight="1" x14ac:dyDescent="0.2"/>
    <row r="676" ht="14.25" customHeight="1" x14ac:dyDescent="0.2"/>
    <row r="677" ht="14.25" customHeight="1" x14ac:dyDescent="0.2"/>
    <row r="678" ht="14.25" customHeight="1" x14ac:dyDescent="0.2"/>
    <row r="679" ht="14.25" customHeight="1" x14ac:dyDescent="0.2"/>
    <row r="680" ht="14.25" customHeight="1" x14ac:dyDescent="0.2"/>
    <row r="681" ht="14.25" customHeight="1" x14ac:dyDescent="0.2"/>
    <row r="682" ht="14.25" customHeight="1" x14ac:dyDescent="0.2"/>
    <row r="683" ht="14.25" customHeight="1" x14ac:dyDescent="0.2"/>
    <row r="684" ht="14.25" customHeight="1" x14ac:dyDescent="0.2"/>
    <row r="685" ht="14.25" customHeight="1" x14ac:dyDescent="0.2"/>
    <row r="686" ht="14.25" customHeight="1" x14ac:dyDescent="0.2"/>
    <row r="687" ht="14.25" customHeight="1" x14ac:dyDescent="0.2"/>
    <row r="688" ht="14.25" customHeight="1" x14ac:dyDescent="0.2"/>
    <row r="689" ht="14.25" customHeight="1" x14ac:dyDescent="0.2"/>
    <row r="690" ht="14.25" customHeight="1" x14ac:dyDescent="0.2"/>
    <row r="691" ht="14.25" customHeight="1" x14ac:dyDescent="0.2"/>
    <row r="692" ht="14.25" customHeight="1" x14ac:dyDescent="0.2"/>
    <row r="693" ht="14.25" customHeight="1" x14ac:dyDescent="0.2"/>
    <row r="694" ht="14.25" customHeight="1" x14ac:dyDescent="0.2"/>
    <row r="695" ht="14.25" customHeight="1" x14ac:dyDescent="0.2"/>
    <row r="696" ht="14.25" customHeight="1" x14ac:dyDescent="0.2"/>
    <row r="697" ht="14.25" customHeight="1" x14ac:dyDescent="0.2"/>
    <row r="698" ht="14.25" customHeight="1" x14ac:dyDescent="0.2"/>
    <row r="699" ht="14.25" customHeight="1" x14ac:dyDescent="0.2"/>
    <row r="700" ht="14.25" customHeight="1" x14ac:dyDescent="0.2"/>
    <row r="701" ht="14.25" customHeight="1" x14ac:dyDescent="0.2"/>
    <row r="702" ht="14.25" customHeight="1" x14ac:dyDescent="0.2"/>
    <row r="703" ht="14.25" customHeight="1" x14ac:dyDescent="0.2"/>
    <row r="704" ht="14.25" customHeight="1" x14ac:dyDescent="0.2"/>
    <row r="705" ht="14.25" customHeight="1" x14ac:dyDescent="0.2"/>
    <row r="706" ht="14.25" customHeight="1" x14ac:dyDescent="0.2"/>
    <row r="707" ht="14.25" customHeight="1" x14ac:dyDescent="0.2"/>
    <row r="708" ht="14.25" customHeight="1" x14ac:dyDescent="0.2"/>
    <row r="709" ht="14.25" customHeight="1" x14ac:dyDescent="0.2"/>
    <row r="710" ht="14.25" customHeight="1" x14ac:dyDescent="0.2"/>
    <row r="711" ht="14.25" customHeight="1" x14ac:dyDescent="0.2"/>
    <row r="712" ht="14.25" customHeight="1" x14ac:dyDescent="0.2"/>
    <row r="713" ht="14.25" customHeight="1" x14ac:dyDescent="0.2"/>
    <row r="714" ht="14.25" customHeight="1" x14ac:dyDescent="0.2"/>
    <row r="715" ht="14.25" customHeight="1" x14ac:dyDescent="0.2"/>
    <row r="716" ht="14.25" customHeight="1" x14ac:dyDescent="0.2"/>
    <row r="717" ht="14.25" customHeight="1" x14ac:dyDescent="0.2"/>
    <row r="718" ht="14.25" customHeight="1" x14ac:dyDescent="0.2"/>
    <row r="719" ht="14.25" customHeight="1" x14ac:dyDescent="0.2"/>
    <row r="720" ht="14.25" customHeight="1" x14ac:dyDescent="0.2"/>
    <row r="721" ht="14.25" customHeight="1" x14ac:dyDescent="0.2"/>
    <row r="722" ht="14.25" customHeight="1" x14ac:dyDescent="0.2"/>
    <row r="723" ht="14.25" customHeight="1" x14ac:dyDescent="0.2"/>
    <row r="724" ht="14.25" customHeight="1" x14ac:dyDescent="0.2"/>
    <row r="725" ht="14.25" customHeight="1" x14ac:dyDescent="0.2"/>
    <row r="726" ht="14.25" customHeight="1" x14ac:dyDescent="0.2"/>
    <row r="727" ht="14.25" customHeight="1" x14ac:dyDescent="0.2"/>
    <row r="728" ht="14.25" customHeight="1" x14ac:dyDescent="0.2"/>
    <row r="729" ht="14.25" customHeight="1" x14ac:dyDescent="0.2"/>
    <row r="730" ht="14.25" customHeight="1" x14ac:dyDescent="0.2"/>
    <row r="731" ht="14.25" customHeight="1" x14ac:dyDescent="0.2"/>
    <row r="732" ht="14.25" customHeight="1" x14ac:dyDescent="0.2"/>
    <row r="733" ht="14.25" customHeight="1" x14ac:dyDescent="0.2"/>
    <row r="734" ht="14.25" customHeight="1" x14ac:dyDescent="0.2"/>
    <row r="735" ht="14.25" customHeight="1" x14ac:dyDescent="0.2"/>
    <row r="736" ht="14.25" customHeight="1" x14ac:dyDescent="0.2"/>
    <row r="737" ht="14.25" customHeight="1" x14ac:dyDescent="0.2"/>
    <row r="738" ht="14.25" customHeight="1" x14ac:dyDescent="0.2"/>
    <row r="739" ht="14.25" customHeight="1" x14ac:dyDescent="0.2"/>
    <row r="740" ht="14.25" customHeight="1" x14ac:dyDescent="0.2"/>
    <row r="741" ht="14.25" customHeight="1" x14ac:dyDescent="0.2"/>
    <row r="742" ht="14.25" customHeight="1" x14ac:dyDescent="0.2"/>
    <row r="743" ht="14.25" customHeight="1" x14ac:dyDescent="0.2"/>
    <row r="744" ht="14.25" customHeight="1" x14ac:dyDescent="0.2"/>
    <row r="745" ht="14.25" customHeight="1" x14ac:dyDescent="0.2"/>
    <row r="746" ht="14.25" customHeight="1" x14ac:dyDescent="0.2"/>
    <row r="747" ht="14.25" customHeight="1" x14ac:dyDescent="0.2"/>
    <row r="748" ht="14.25" customHeight="1" x14ac:dyDescent="0.2"/>
    <row r="749" ht="14.25" customHeight="1" x14ac:dyDescent="0.2"/>
    <row r="750" ht="14.25" customHeight="1" x14ac:dyDescent="0.2"/>
    <row r="751" ht="14.25" customHeight="1" x14ac:dyDescent="0.2"/>
    <row r="752" ht="14.25" customHeight="1" x14ac:dyDescent="0.2"/>
    <row r="753" ht="14.25" customHeight="1" x14ac:dyDescent="0.2"/>
    <row r="754" ht="14.25" customHeight="1" x14ac:dyDescent="0.2"/>
    <row r="755" ht="14.25" customHeight="1" x14ac:dyDescent="0.2"/>
    <row r="756" ht="14.25" customHeight="1" x14ac:dyDescent="0.2"/>
    <row r="757" ht="14.25" customHeight="1" x14ac:dyDescent="0.2"/>
    <row r="758" ht="14.25" customHeight="1" x14ac:dyDescent="0.2"/>
    <row r="759" ht="14.25" customHeight="1" x14ac:dyDescent="0.2"/>
    <row r="760" ht="14.25" customHeight="1" x14ac:dyDescent="0.2"/>
    <row r="761" ht="14.25" customHeight="1" x14ac:dyDescent="0.2"/>
    <row r="762" ht="14.25" customHeight="1" x14ac:dyDescent="0.2"/>
    <row r="763" ht="14.25" customHeight="1" x14ac:dyDescent="0.2"/>
    <row r="764" ht="14.25" customHeight="1" x14ac:dyDescent="0.2"/>
    <row r="765" ht="14.25" customHeight="1" x14ac:dyDescent="0.2"/>
    <row r="766" ht="14.25" customHeight="1" x14ac:dyDescent="0.2"/>
    <row r="767" ht="14.25" customHeight="1" x14ac:dyDescent="0.2"/>
    <row r="768" ht="14.25" customHeight="1" x14ac:dyDescent="0.2"/>
    <row r="769" ht="14.25" customHeight="1" x14ac:dyDescent="0.2"/>
    <row r="770" ht="14.25" customHeight="1" x14ac:dyDescent="0.2"/>
    <row r="771" ht="14.25" customHeight="1" x14ac:dyDescent="0.2"/>
    <row r="772" ht="14.25" customHeight="1" x14ac:dyDescent="0.2"/>
    <row r="773" ht="14.25" customHeight="1" x14ac:dyDescent="0.2"/>
    <row r="774" ht="14.25" customHeight="1" x14ac:dyDescent="0.2"/>
    <row r="775" ht="14.25" customHeight="1" x14ac:dyDescent="0.2"/>
    <row r="776" ht="14.25" customHeight="1" x14ac:dyDescent="0.2"/>
    <row r="777" ht="14.25" customHeight="1" x14ac:dyDescent="0.2"/>
    <row r="778" ht="14.25" customHeight="1" x14ac:dyDescent="0.2"/>
    <row r="779" ht="14.25" customHeight="1" x14ac:dyDescent="0.2"/>
    <row r="780" ht="14.25" customHeight="1" x14ac:dyDescent="0.2"/>
    <row r="781" ht="14.25" customHeight="1" x14ac:dyDescent="0.2"/>
    <row r="782" ht="14.25" customHeight="1" x14ac:dyDescent="0.2"/>
    <row r="783" ht="14.25" customHeight="1" x14ac:dyDescent="0.2"/>
    <row r="784" ht="14.25" customHeight="1" x14ac:dyDescent="0.2"/>
    <row r="785" ht="14.25" customHeight="1" x14ac:dyDescent="0.2"/>
    <row r="786" ht="14.25" customHeight="1" x14ac:dyDescent="0.2"/>
    <row r="787" ht="14.25" customHeight="1" x14ac:dyDescent="0.2"/>
    <row r="788" ht="14.25" customHeight="1" x14ac:dyDescent="0.2"/>
    <row r="789" ht="14.25" customHeight="1" x14ac:dyDescent="0.2"/>
    <row r="790" ht="14.25" customHeight="1" x14ac:dyDescent="0.2"/>
    <row r="791" ht="14.25" customHeight="1" x14ac:dyDescent="0.2"/>
    <row r="792" ht="14.25" customHeight="1" x14ac:dyDescent="0.2"/>
    <row r="793" ht="14.25" customHeight="1" x14ac:dyDescent="0.2"/>
    <row r="794" ht="14.25" customHeight="1" x14ac:dyDescent="0.2"/>
    <row r="795" ht="14.25" customHeight="1" x14ac:dyDescent="0.2"/>
    <row r="796" ht="14.25" customHeight="1" x14ac:dyDescent="0.2"/>
    <row r="797" ht="14.25" customHeight="1" x14ac:dyDescent="0.2"/>
    <row r="798" ht="14.25" customHeight="1" x14ac:dyDescent="0.2"/>
    <row r="799" ht="14.25" customHeight="1" x14ac:dyDescent="0.2"/>
    <row r="800" ht="14.25" customHeight="1" x14ac:dyDescent="0.2"/>
    <row r="801" ht="14.25" customHeight="1" x14ac:dyDescent="0.2"/>
    <row r="802" ht="14.25" customHeight="1" x14ac:dyDescent="0.2"/>
    <row r="803" ht="14.25" customHeight="1" x14ac:dyDescent="0.2"/>
    <row r="804" ht="14.25" customHeight="1" x14ac:dyDescent="0.2"/>
    <row r="805" ht="14.25" customHeight="1" x14ac:dyDescent="0.2"/>
    <row r="806" ht="14.25" customHeight="1" x14ac:dyDescent="0.2"/>
    <row r="807" ht="14.25" customHeight="1" x14ac:dyDescent="0.2"/>
    <row r="808" ht="14.25" customHeight="1" x14ac:dyDescent="0.2"/>
    <row r="809" ht="14.25" customHeight="1" x14ac:dyDescent="0.2"/>
    <row r="810" ht="14.25" customHeight="1" x14ac:dyDescent="0.2"/>
    <row r="811" ht="14.25" customHeight="1" x14ac:dyDescent="0.2"/>
    <row r="812" ht="14.25" customHeight="1" x14ac:dyDescent="0.2"/>
    <row r="813" ht="14.25" customHeight="1" x14ac:dyDescent="0.2"/>
    <row r="814" ht="14.25" customHeight="1" x14ac:dyDescent="0.2"/>
    <row r="815" ht="14.25" customHeight="1" x14ac:dyDescent="0.2"/>
    <row r="816" ht="14.25" customHeight="1" x14ac:dyDescent="0.2"/>
    <row r="817" ht="14.25" customHeight="1" x14ac:dyDescent="0.2"/>
    <row r="818" ht="14.25" customHeight="1" x14ac:dyDescent="0.2"/>
    <row r="819" ht="14.25" customHeight="1" x14ac:dyDescent="0.2"/>
    <row r="820" ht="14.25" customHeight="1" x14ac:dyDescent="0.2"/>
    <row r="821" ht="14.25" customHeight="1" x14ac:dyDescent="0.2"/>
    <row r="822" ht="14.25" customHeight="1" x14ac:dyDescent="0.2"/>
    <row r="823" ht="14.25" customHeight="1" x14ac:dyDescent="0.2"/>
    <row r="824" ht="14.25" customHeight="1" x14ac:dyDescent="0.2"/>
    <row r="825" ht="14.25" customHeight="1" x14ac:dyDescent="0.2"/>
    <row r="826" ht="14.25" customHeight="1" x14ac:dyDescent="0.2"/>
    <row r="827" ht="14.25" customHeight="1" x14ac:dyDescent="0.2"/>
    <row r="828" ht="14.25" customHeight="1" x14ac:dyDescent="0.2"/>
    <row r="829" ht="14.25" customHeight="1" x14ac:dyDescent="0.2"/>
    <row r="830" ht="14.25" customHeight="1" x14ac:dyDescent="0.2"/>
    <row r="831" ht="14.25" customHeight="1" x14ac:dyDescent="0.2"/>
    <row r="832" ht="14.25" customHeight="1" x14ac:dyDescent="0.2"/>
    <row r="833" ht="14.25" customHeight="1" x14ac:dyDescent="0.2"/>
    <row r="834" ht="14.25" customHeight="1" x14ac:dyDescent="0.2"/>
    <row r="835" ht="14.25" customHeight="1" x14ac:dyDescent="0.2"/>
    <row r="836" ht="14.25" customHeight="1" x14ac:dyDescent="0.2"/>
    <row r="837" ht="14.25" customHeight="1" x14ac:dyDescent="0.2"/>
    <row r="838" ht="14.25" customHeight="1" x14ac:dyDescent="0.2"/>
    <row r="839" ht="14.25" customHeight="1" x14ac:dyDescent="0.2"/>
    <row r="840" ht="14.25" customHeight="1" x14ac:dyDescent="0.2"/>
    <row r="841" ht="14.25" customHeight="1" x14ac:dyDescent="0.2"/>
    <row r="842" ht="14.25" customHeight="1" x14ac:dyDescent="0.2"/>
    <row r="843" ht="14.25" customHeight="1" x14ac:dyDescent="0.2"/>
    <row r="844" ht="14.25" customHeight="1" x14ac:dyDescent="0.2"/>
    <row r="845" ht="14.25" customHeight="1" x14ac:dyDescent="0.2"/>
    <row r="846" ht="14.25" customHeight="1" x14ac:dyDescent="0.2"/>
    <row r="847" ht="14.25" customHeight="1" x14ac:dyDescent="0.2"/>
    <row r="848" ht="14.25" customHeight="1" x14ac:dyDescent="0.2"/>
    <row r="849" ht="14.25" customHeight="1" x14ac:dyDescent="0.2"/>
    <row r="850" ht="14.25" customHeight="1" x14ac:dyDescent="0.2"/>
    <row r="851" ht="14.25" customHeight="1" x14ac:dyDescent="0.2"/>
    <row r="852" ht="14.25" customHeight="1" x14ac:dyDescent="0.2"/>
    <row r="853" ht="14.25" customHeight="1" x14ac:dyDescent="0.2"/>
    <row r="854" ht="14.25" customHeight="1" x14ac:dyDescent="0.2"/>
    <row r="855" ht="14.25" customHeight="1" x14ac:dyDescent="0.2"/>
    <row r="856" ht="14.25" customHeight="1" x14ac:dyDescent="0.2"/>
    <row r="857" ht="14.25" customHeight="1" x14ac:dyDescent="0.2"/>
    <row r="858" ht="14.25" customHeight="1" x14ac:dyDescent="0.2"/>
    <row r="859" ht="14.25" customHeight="1" x14ac:dyDescent="0.2"/>
    <row r="860" ht="14.25" customHeight="1" x14ac:dyDescent="0.2"/>
    <row r="861" ht="14.25" customHeight="1" x14ac:dyDescent="0.2"/>
    <row r="862" ht="14.25" customHeight="1" x14ac:dyDescent="0.2"/>
    <row r="863" ht="14.25" customHeight="1" x14ac:dyDescent="0.2"/>
    <row r="864" ht="14.25" customHeight="1" x14ac:dyDescent="0.2"/>
    <row r="865" ht="14.25" customHeight="1" x14ac:dyDescent="0.2"/>
    <row r="866" ht="14.25" customHeight="1" x14ac:dyDescent="0.2"/>
    <row r="867" ht="14.25" customHeight="1" x14ac:dyDescent="0.2"/>
    <row r="868" ht="14.25" customHeight="1" x14ac:dyDescent="0.2"/>
    <row r="869" ht="14.25" customHeight="1" x14ac:dyDescent="0.2"/>
    <row r="870" ht="14.25" customHeight="1" x14ac:dyDescent="0.2"/>
    <row r="871" ht="14.25" customHeight="1" x14ac:dyDescent="0.2"/>
    <row r="872" ht="14.25" customHeight="1" x14ac:dyDescent="0.2"/>
    <row r="873" ht="14.25" customHeight="1" x14ac:dyDescent="0.2"/>
    <row r="874" ht="14.25" customHeight="1" x14ac:dyDescent="0.2"/>
    <row r="875" ht="14.25" customHeight="1" x14ac:dyDescent="0.2"/>
    <row r="876" ht="14.25" customHeight="1" x14ac:dyDescent="0.2"/>
    <row r="877" ht="14.25" customHeight="1" x14ac:dyDescent="0.2"/>
    <row r="878" ht="14.25" customHeight="1" x14ac:dyDescent="0.2"/>
    <row r="879" ht="14.25" customHeight="1" x14ac:dyDescent="0.2"/>
    <row r="880" ht="14.25" customHeight="1" x14ac:dyDescent="0.2"/>
    <row r="881" ht="14.25" customHeight="1" x14ac:dyDescent="0.2"/>
    <row r="882" ht="14.25" customHeight="1" x14ac:dyDescent="0.2"/>
    <row r="883" ht="14.25" customHeight="1" x14ac:dyDescent="0.2"/>
    <row r="884" ht="14.25" customHeight="1" x14ac:dyDescent="0.2"/>
    <row r="885" ht="14.25" customHeight="1" x14ac:dyDescent="0.2"/>
    <row r="886" ht="14.25" customHeight="1" x14ac:dyDescent="0.2"/>
    <row r="887" ht="14.25" customHeight="1" x14ac:dyDescent="0.2"/>
    <row r="888" ht="14.25" customHeight="1" x14ac:dyDescent="0.2"/>
    <row r="889" ht="14.25" customHeight="1" x14ac:dyDescent="0.2"/>
    <row r="890" ht="14.25" customHeight="1" x14ac:dyDescent="0.2"/>
    <row r="891" ht="14.25" customHeight="1" x14ac:dyDescent="0.2"/>
    <row r="892" ht="14.25" customHeight="1" x14ac:dyDescent="0.2"/>
    <row r="893" ht="14.25" customHeight="1" x14ac:dyDescent="0.2"/>
    <row r="894" ht="14.25" customHeight="1" x14ac:dyDescent="0.2"/>
    <row r="895" ht="14.25" customHeight="1" x14ac:dyDescent="0.2"/>
    <row r="896" ht="14.25" customHeight="1" x14ac:dyDescent="0.2"/>
    <row r="897" ht="14.25" customHeight="1" x14ac:dyDescent="0.2"/>
    <row r="898" ht="14.25" customHeight="1" x14ac:dyDescent="0.2"/>
    <row r="899" ht="14.25" customHeight="1" x14ac:dyDescent="0.2"/>
    <row r="900" ht="14.25" customHeight="1" x14ac:dyDescent="0.2"/>
    <row r="901" ht="14.25" customHeight="1" x14ac:dyDescent="0.2"/>
    <row r="902" ht="14.25" customHeight="1" x14ac:dyDescent="0.2"/>
    <row r="903" ht="14.25" customHeight="1" x14ac:dyDescent="0.2"/>
    <row r="904" ht="14.25" customHeight="1" x14ac:dyDescent="0.2"/>
    <row r="905" ht="14.25" customHeight="1" x14ac:dyDescent="0.2"/>
    <row r="906" ht="14.25" customHeight="1" x14ac:dyDescent="0.2"/>
    <row r="907" ht="14.25" customHeight="1" x14ac:dyDescent="0.2"/>
    <row r="908" ht="14.25" customHeight="1" x14ac:dyDescent="0.2"/>
    <row r="909" ht="14.25" customHeight="1" x14ac:dyDescent="0.2"/>
    <row r="910" ht="14.25" customHeight="1" x14ac:dyDescent="0.2"/>
    <row r="911" ht="14.25" customHeight="1" x14ac:dyDescent="0.2"/>
    <row r="912" ht="14.25" customHeight="1" x14ac:dyDescent="0.2"/>
    <row r="913" ht="14.25" customHeight="1" x14ac:dyDescent="0.2"/>
    <row r="914" ht="14.25" customHeight="1" x14ac:dyDescent="0.2"/>
    <row r="915" ht="14.25" customHeight="1" x14ac:dyDescent="0.2"/>
    <row r="916" ht="14.25" customHeight="1" x14ac:dyDescent="0.2"/>
    <row r="917" ht="14.25" customHeight="1" x14ac:dyDescent="0.2"/>
    <row r="918" ht="14.25" customHeight="1" x14ac:dyDescent="0.2"/>
    <row r="919" ht="14.25" customHeight="1" x14ac:dyDescent="0.2"/>
    <row r="920" ht="14.25" customHeight="1" x14ac:dyDescent="0.2"/>
    <row r="921" ht="14.25" customHeight="1" x14ac:dyDescent="0.2"/>
    <row r="922" ht="14.25" customHeight="1" x14ac:dyDescent="0.2"/>
    <row r="923" ht="14.25" customHeight="1" x14ac:dyDescent="0.2"/>
    <row r="924" ht="14.25" customHeight="1" x14ac:dyDescent="0.2"/>
    <row r="925" ht="14.25" customHeight="1" x14ac:dyDescent="0.2"/>
    <row r="926" ht="14.25" customHeight="1" x14ac:dyDescent="0.2"/>
    <row r="927" ht="14.25" customHeight="1" x14ac:dyDescent="0.2"/>
    <row r="928" ht="14.25" customHeight="1" x14ac:dyDescent="0.2"/>
    <row r="929" ht="14.25" customHeight="1" x14ac:dyDescent="0.2"/>
    <row r="930" ht="14.25" customHeight="1" x14ac:dyDescent="0.2"/>
    <row r="931" ht="14.25" customHeight="1" x14ac:dyDescent="0.2"/>
    <row r="932" ht="14.25" customHeight="1" x14ac:dyDescent="0.2"/>
    <row r="933" ht="14.25" customHeight="1" x14ac:dyDescent="0.2"/>
    <row r="934" ht="14.25" customHeight="1" x14ac:dyDescent="0.2"/>
    <row r="935" ht="14.25" customHeight="1" x14ac:dyDescent="0.2"/>
    <row r="936" ht="14.25" customHeight="1" x14ac:dyDescent="0.2"/>
    <row r="937" ht="14.25" customHeight="1" x14ac:dyDescent="0.2"/>
    <row r="938" ht="14.25" customHeight="1" x14ac:dyDescent="0.2"/>
    <row r="939" ht="14.25" customHeight="1" x14ac:dyDescent="0.2"/>
    <row r="940" ht="14.25" customHeight="1" x14ac:dyDescent="0.2"/>
    <row r="941" ht="14.25" customHeight="1" x14ac:dyDescent="0.2"/>
    <row r="942" ht="14.25" customHeight="1" x14ac:dyDescent="0.2"/>
    <row r="943" ht="14.25" customHeight="1" x14ac:dyDescent="0.2"/>
    <row r="944" ht="14.25" customHeight="1" x14ac:dyDescent="0.2"/>
    <row r="945" ht="14.25" customHeight="1" x14ac:dyDescent="0.2"/>
    <row r="946" ht="14.25" customHeight="1" x14ac:dyDescent="0.2"/>
    <row r="947" ht="14.25" customHeight="1" x14ac:dyDescent="0.2"/>
    <row r="948" ht="14.25" customHeight="1" x14ac:dyDescent="0.2"/>
    <row r="949" ht="14.25" customHeight="1" x14ac:dyDescent="0.2"/>
    <row r="950" ht="14.25" customHeight="1" x14ac:dyDescent="0.2"/>
    <row r="951" ht="14.25" customHeight="1" x14ac:dyDescent="0.2"/>
    <row r="952" ht="14.25" customHeight="1" x14ac:dyDescent="0.2"/>
    <row r="953" ht="14.25" customHeight="1" x14ac:dyDescent="0.2"/>
    <row r="954" ht="14.25" customHeight="1" x14ac:dyDescent="0.2"/>
    <row r="955" ht="14.25" customHeight="1" x14ac:dyDescent="0.2"/>
    <row r="956" ht="14.25" customHeight="1" x14ac:dyDescent="0.2"/>
    <row r="957" ht="14.25" customHeight="1" x14ac:dyDescent="0.2"/>
    <row r="958" ht="14.25" customHeight="1" x14ac:dyDescent="0.2"/>
    <row r="959" ht="14.25" customHeight="1" x14ac:dyDescent="0.2"/>
    <row r="960" ht="14.25" customHeight="1" x14ac:dyDescent="0.2"/>
    <row r="961" ht="14.25" customHeight="1" x14ac:dyDescent="0.2"/>
    <row r="962" ht="14.25" customHeight="1" x14ac:dyDescent="0.2"/>
    <row r="963" ht="14.25" customHeight="1" x14ac:dyDescent="0.2"/>
    <row r="964" ht="14.25" customHeight="1" x14ac:dyDescent="0.2"/>
    <row r="965" ht="14.25" customHeight="1" x14ac:dyDescent="0.2"/>
    <row r="966" ht="14.25" customHeight="1" x14ac:dyDescent="0.2"/>
    <row r="967" ht="14.25" customHeight="1" x14ac:dyDescent="0.2"/>
    <row r="968" ht="14.25" customHeight="1" x14ac:dyDescent="0.2"/>
    <row r="969" ht="14.25" customHeight="1" x14ac:dyDescent="0.2"/>
    <row r="970" ht="14.25" customHeight="1" x14ac:dyDescent="0.2"/>
    <row r="971" ht="14.25" customHeight="1" x14ac:dyDescent="0.2"/>
    <row r="972" ht="14.25" customHeight="1" x14ac:dyDescent="0.2"/>
    <row r="973" ht="14.25" customHeight="1" x14ac:dyDescent="0.2"/>
    <row r="974" ht="14.25" customHeight="1" x14ac:dyDescent="0.2"/>
    <row r="975" ht="14.25" customHeight="1" x14ac:dyDescent="0.2"/>
    <row r="976" ht="14.25" customHeight="1" x14ac:dyDescent="0.2"/>
    <row r="977" ht="14.25" customHeight="1" x14ac:dyDescent="0.2"/>
    <row r="978" ht="14.25" customHeight="1" x14ac:dyDescent="0.2"/>
    <row r="979" ht="14.25" customHeight="1" x14ac:dyDescent="0.2"/>
    <row r="980" ht="14.25" customHeight="1" x14ac:dyDescent="0.2"/>
    <row r="981" ht="14.25" customHeight="1" x14ac:dyDescent="0.2"/>
    <row r="982" ht="14.25" customHeight="1" x14ac:dyDescent="0.2"/>
    <row r="983" ht="14.25" customHeight="1" x14ac:dyDescent="0.2"/>
    <row r="984" ht="14.25" customHeight="1" x14ac:dyDescent="0.2"/>
    <row r="985" ht="14.25" customHeight="1" x14ac:dyDescent="0.2"/>
    <row r="986" ht="14.25" customHeight="1" x14ac:dyDescent="0.2"/>
    <row r="987" ht="14.25" customHeight="1" x14ac:dyDescent="0.2"/>
    <row r="988" ht="14.25" customHeight="1" x14ac:dyDescent="0.2"/>
    <row r="989" ht="14.25" customHeight="1" x14ac:dyDescent="0.2"/>
    <row r="990" ht="14.25" customHeight="1" x14ac:dyDescent="0.2"/>
    <row r="991" ht="14.25" customHeight="1" x14ac:dyDescent="0.2"/>
    <row r="992" ht="14.25" customHeight="1" x14ac:dyDescent="0.2"/>
    <row r="993" ht="14.25" customHeight="1" x14ac:dyDescent="0.2"/>
    <row r="994" ht="14.25" customHeight="1" x14ac:dyDescent="0.2"/>
    <row r="995" ht="14.25" customHeight="1" x14ac:dyDescent="0.2"/>
    <row r="996" ht="14.25" customHeight="1" x14ac:dyDescent="0.2"/>
    <row r="997" ht="14.25" customHeight="1" x14ac:dyDescent="0.2"/>
    <row r="998" ht="14.25" customHeight="1" x14ac:dyDescent="0.2"/>
    <row r="999" ht="14.25" customHeight="1" x14ac:dyDescent="0.2"/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AMJ14"/>
  <sheetViews>
    <sheetView topLeftCell="A6" zoomScale="80" zoomScaleNormal="80" workbookViewId="0">
      <selection activeCell="B16" sqref="B16"/>
    </sheetView>
  </sheetViews>
  <sheetFormatPr defaultColWidth="12.625" defaultRowHeight="15" x14ac:dyDescent="0.25"/>
  <cols>
    <col min="1" max="1" width="19.5" style="4" customWidth="1"/>
    <col min="2" max="2" width="57.625" style="5" customWidth="1"/>
    <col min="3" max="3" width="58.375" style="4" customWidth="1"/>
    <col min="4" max="4" width="26.25" style="100" customWidth="1"/>
    <col min="5" max="5" width="7.625" style="4" customWidth="1"/>
    <col min="6" max="6" width="9.5" style="102" customWidth="1"/>
    <col min="7" max="7" width="12.625" style="102" customWidth="1"/>
    <col min="8" max="8" width="7.625" style="110" customWidth="1"/>
    <col min="9" max="10" width="12.625" style="102" customWidth="1"/>
    <col min="11" max="14" width="12.625" style="5" customWidth="1"/>
    <col min="15" max="15" width="12.625" style="4" customWidth="1"/>
    <col min="16" max="23" width="7.625" style="4" customWidth="1"/>
    <col min="24" max="1024" width="12.625" style="4"/>
  </cols>
  <sheetData>
    <row r="1" spans="1:23" ht="57.75" customHeight="1" x14ac:dyDescent="0.3">
      <c r="A1" s="6"/>
      <c r="B1" s="7" t="s">
        <v>0</v>
      </c>
      <c r="C1" s="8"/>
      <c r="D1" s="96" t="s">
        <v>2</v>
      </c>
      <c r="E1" s="6" t="s">
        <v>263</v>
      </c>
      <c r="F1" s="115" t="s">
        <v>264</v>
      </c>
      <c r="G1" s="115" t="s">
        <v>269</v>
      </c>
      <c r="H1" s="116" t="s">
        <v>265</v>
      </c>
      <c r="I1" s="115" t="s">
        <v>270</v>
      </c>
      <c r="J1" s="115" t="s">
        <v>271</v>
      </c>
      <c r="K1" s="117" t="s">
        <v>266</v>
      </c>
      <c r="L1" s="117" t="s">
        <v>267</v>
      </c>
      <c r="M1" s="117" t="s">
        <v>268</v>
      </c>
      <c r="N1" s="94"/>
      <c r="O1" s="9"/>
      <c r="P1" s="9"/>
      <c r="Q1" s="9"/>
      <c r="R1" s="9"/>
      <c r="S1" s="9"/>
      <c r="T1" s="9"/>
      <c r="U1" s="9"/>
      <c r="V1" s="9"/>
      <c r="W1" s="9"/>
    </row>
    <row r="2" spans="1:23" ht="123.75" customHeight="1" x14ac:dyDescent="0.3">
      <c r="A2" s="6"/>
      <c r="B2" s="7" t="s">
        <v>134</v>
      </c>
      <c r="C2" s="8" t="s">
        <v>135</v>
      </c>
      <c r="D2" s="107"/>
      <c r="E2" s="6"/>
      <c r="F2" s="101"/>
      <c r="G2" s="101"/>
      <c r="H2" s="109"/>
      <c r="I2" s="101"/>
      <c r="J2" s="101"/>
      <c r="K2" s="94"/>
      <c r="L2" s="94"/>
      <c r="M2" s="94"/>
      <c r="N2" s="94"/>
      <c r="O2" s="9"/>
      <c r="P2" s="9"/>
      <c r="Q2" s="9"/>
      <c r="R2" s="9"/>
      <c r="S2" s="9"/>
      <c r="T2" s="9"/>
      <c r="U2" s="9"/>
      <c r="V2" s="9"/>
      <c r="W2" s="9"/>
    </row>
    <row r="3" spans="1:23" ht="18.75" x14ac:dyDescent="0.3">
      <c r="A3" s="10" t="s">
        <v>3</v>
      </c>
      <c r="B3" s="7"/>
      <c r="C3" s="8"/>
      <c r="D3" s="107"/>
      <c r="E3" s="12"/>
    </row>
    <row r="4" spans="1:23" ht="57.95" customHeight="1" x14ac:dyDescent="0.25">
      <c r="A4" s="42">
        <v>1</v>
      </c>
      <c r="B4" s="41" t="s">
        <v>4</v>
      </c>
      <c r="C4" s="41" t="s">
        <v>136</v>
      </c>
      <c r="D4" s="134"/>
      <c r="E4" s="126"/>
      <c r="F4" s="128"/>
      <c r="G4" s="98">
        <f>D4*F4</f>
        <v>0</v>
      </c>
      <c r="H4" s="130"/>
      <c r="I4" s="98">
        <f>ROUND(G4*H4,2)</f>
        <v>0</v>
      </c>
      <c r="J4" s="98">
        <f>G4+I4</f>
        <v>0</v>
      </c>
      <c r="K4" s="132"/>
      <c r="L4" s="132"/>
      <c r="M4" s="132"/>
    </row>
    <row r="5" spans="1:23" ht="51" customHeight="1" x14ac:dyDescent="0.25">
      <c r="A5" s="42">
        <v>2</v>
      </c>
      <c r="B5" s="39" t="s">
        <v>137</v>
      </c>
      <c r="C5" s="8"/>
      <c r="D5" s="134">
        <v>10</v>
      </c>
      <c r="E5" s="126" t="s">
        <v>274</v>
      </c>
      <c r="F5" s="128"/>
      <c r="G5" s="98">
        <f t="shared" ref="G5:G13" si="0">D5*F5</f>
        <v>0</v>
      </c>
      <c r="H5" s="130"/>
      <c r="I5" s="98">
        <f t="shared" ref="I5:I14" si="1">ROUND(G5*H5,2)</f>
        <v>0</v>
      </c>
      <c r="J5" s="98">
        <f t="shared" ref="J5:J14" si="2">G5+I5</f>
        <v>0</v>
      </c>
      <c r="K5" s="132"/>
      <c r="L5" s="132"/>
      <c r="M5" s="132"/>
    </row>
    <row r="6" spans="1:23" ht="119.1" customHeight="1" x14ac:dyDescent="0.25">
      <c r="A6" s="42">
        <v>3</v>
      </c>
      <c r="B6" s="39" t="s">
        <v>138</v>
      </c>
      <c r="C6" s="39" t="s">
        <v>139</v>
      </c>
      <c r="D6" s="134">
        <v>8</v>
      </c>
      <c r="E6" s="126" t="s">
        <v>274</v>
      </c>
      <c r="F6" s="128"/>
      <c r="G6" s="98">
        <f t="shared" si="0"/>
        <v>0</v>
      </c>
      <c r="H6" s="130"/>
      <c r="I6" s="98">
        <f t="shared" si="1"/>
        <v>0</v>
      </c>
      <c r="J6" s="98">
        <f t="shared" si="2"/>
        <v>0</v>
      </c>
      <c r="K6" s="132"/>
      <c r="L6" s="132"/>
      <c r="M6" s="132"/>
    </row>
    <row r="7" spans="1:23" ht="183" customHeight="1" x14ac:dyDescent="0.25">
      <c r="A7" s="42">
        <v>4</v>
      </c>
      <c r="B7" s="39" t="s">
        <v>140</v>
      </c>
      <c r="C7" s="39" t="s">
        <v>141</v>
      </c>
      <c r="D7" s="134">
        <v>8</v>
      </c>
      <c r="E7" s="126" t="s">
        <v>274</v>
      </c>
      <c r="F7" s="128"/>
      <c r="G7" s="98">
        <f t="shared" si="0"/>
        <v>0</v>
      </c>
      <c r="H7" s="130"/>
      <c r="I7" s="98">
        <f t="shared" si="1"/>
        <v>0</v>
      </c>
      <c r="J7" s="98">
        <f t="shared" si="2"/>
        <v>0</v>
      </c>
      <c r="K7" s="132"/>
      <c r="L7" s="132"/>
      <c r="M7" s="132"/>
    </row>
    <row r="8" spans="1:23" ht="43.5" customHeight="1" x14ac:dyDescent="0.25">
      <c r="A8" s="42">
        <v>5</v>
      </c>
      <c r="B8" s="39" t="s">
        <v>142</v>
      </c>
      <c r="C8" s="14" t="s">
        <v>143</v>
      </c>
      <c r="D8" s="134">
        <v>3</v>
      </c>
      <c r="E8" s="126" t="s">
        <v>274</v>
      </c>
      <c r="F8" s="128"/>
      <c r="G8" s="98">
        <f t="shared" si="0"/>
        <v>0</v>
      </c>
      <c r="H8" s="130"/>
      <c r="I8" s="98">
        <f t="shared" si="1"/>
        <v>0</v>
      </c>
      <c r="J8" s="98">
        <f t="shared" si="2"/>
        <v>0</v>
      </c>
      <c r="K8" s="132"/>
      <c r="L8" s="132"/>
      <c r="M8" s="132"/>
    </row>
    <row r="9" spans="1:23" ht="30.75" customHeight="1" x14ac:dyDescent="0.25">
      <c r="A9" s="42">
        <v>6</v>
      </c>
      <c r="B9" s="39" t="s">
        <v>144</v>
      </c>
      <c r="C9" s="8"/>
      <c r="D9" s="134">
        <v>1</v>
      </c>
      <c r="E9" s="126" t="s">
        <v>274</v>
      </c>
      <c r="F9" s="128"/>
      <c r="G9" s="98">
        <f t="shared" si="0"/>
        <v>0</v>
      </c>
      <c r="H9" s="130"/>
      <c r="I9" s="98">
        <f t="shared" si="1"/>
        <v>0</v>
      </c>
      <c r="J9" s="98">
        <f t="shared" si="2"/>
        <v>0</v>
      </c>
      <c r="K9" s="132"/>
      <c r="L9" s="132"/>
      <c r="M9" s="132"/>
    </row>
    <row r="10" spans="1:23" ht="26.25" customHeight="1" x14ac:dyDescent="0.25">
      <c r="A10" s="42">
        <v>7</v>
      </c>
      <c r="B10" s="39" t="s">
        <v>145</v>
      </c>
      <c r="C10" s="8"/>
      <c r="D10" s="134"/>
      <c r="E10" s="126"/>
      <c r="F10" s="128"/>
      <c r="G10" s="98">
        <f t="shared" si="0"/>
        <v>0</v>
      </c>
      <c r="H10" s="130"/>
      <c r="I10" s="98">
        <f t="shared" si="1"/>
        <v>0</v>
      </c>
      <c r="J10" s="98">
        <f t="shared" si="2"/>
        <v>0</v>
      </c>
      <c r="K10" s="132"/>
      <c r="L10" s="132"/>
      <c r="M10" s="132"/>
    </row>
    <row r="11" spans="1:23" ht="27" customHeight="1" x14ac:dyDescent="0.25">
      <c r="A11" s="42">
        <v>8</v>
      </c>
      <c r="B11" s="39" t="s">
        <v>146</v>
      </c>
      <c r="C11" s="8"/>
      <c r="D11" s="134">
        <v>1</v>
      </c>
      <c r="E11" s="126" t="s">
        <v>274</v>
      </c>
      <c r="F11" s="128"/>
      <c r="G11" s="98">
        <f t="shared" si="0"/>
        <v>0</v>
      </c>
      <c r="H11" s="130"/>
      <c r="I11" s="98">
        <f t="shared" si="1"/>
        <v>0</v>
      </c>
      <c r="J11" s="98">
        <f t="shared" si="2"/>
        <v>0</v>
      </c>
      <c r="K11" s="132"/>
      <c r="L11" s="132"/>
      <c r="M11" s="132"/>
    </row>
    <row r="12" spans="1:23" ht="30" customHeight="1" x14ac:dyDescent="0.25">
      <c r="A12" s="42">
        <v>9</v>
      </c>
      <c r="B12" s="39" t="s">
        <v>147</v>
      </c>
      <c r="C12" s="27"/>
      <c r="D12" s="134"/>
      <c r="E12" s="126"/>
      <c r="F12" s="128"/>
      <c r="G12" s="98">
        <f t="shared" si="0"/>
        <v>0</v>
      </c>
      <c r="H12" s="130"/>
      <c r="I12" s="98">
        <f t="shared" si="1"/>
        <v>0</v>
      </c>
      <c r="J12" s="98">
        <f t="shared" si="2"/>
        <v>0</v>
      </c>
      <c r="K12" s="132"/>
      <c r="L12" s="132"/>
      <c r="M12" s="132"/>
    </row>
    <row r="13" spans="1:23" x14ac:dyDescent="0.25">
      <c r="A13" s="20"/>
      <c r="B13" s="39" t="s">
        <v>148</v>
      </c>
      <c r="C13" s="43"/>
      <c r="D13" s="134"/>
      <c r="E13" s="126"/>
      <c r="F13" s="128"/>
      <c r="G13" s="98">
        <f t="shared" si="0"/>
        <v>0</v>
      </c>
      <c r="H13" s="130"/>
      <c r="I13" s="98">
        <f t="shared" si="1"/>
        <v>0</v>
      </c>
      <c r="J13" s="98">
        <f t="shared" si="2"/>
        <v>0</v>
      </c>
      <c r="K13" s="132"/>
      <c r="L13" s="132"/>
      <c r="M13" s="132"/>
    </row>
    <row r="14" spans="1:23" x14ac:dyDescent="0.25">
      <c r="B14" s="19"/>
      <c r="C14" s="20"/>
      <c r="F14" s="98" t="s">
        <v>262</v>
      </c>
      <c r="G14" s="98">
        <f>SUM(G4:G13)</f>
        <v>0</v>
      </c>
      <c r="H14" s="113"/>
      <c r="I14" s="98">
        <f t="shared" si="1"/>
        <v>0</v>
      </c>
      <c r="J14" s="98">
        <f t="shared" si="2"/>
        <v>0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X1002"/>
  <sheetViews>
    <sheetView topLeftCell="A9" zoomScale="80" zoomScaleNormal="80" workbookViewId="0">
      <selection activeCell="A5" sqref="A5:A37"/>
    </sheetView>
  </sheetViews>
  <sheetFormatPr defaultColWidth="12.5" defaultRowHeight="14.25" x14ac:dyDescent="0.2"/>
  <cols>
    <col min="1" max="1" width="19.5" customWidth="1"/>
    <col min="2" max="2" width="32.125" customWidth="1"/>
    <col min="3" max="3" width="41.625" customWidth="1"/>
    <col min="4" max="4" width="26.25" style="104" customWidth="1"/>
    <col min="5" max="5" width="7.625" customWidth="1"/>
    <col min="6" max="6" width="9.5" style="105" customWidth="1"/>
    <col min="7" max="7" width="12.625" style="105" customWidth="1"/>
    <col min="8" max="8" width="7.625" style="112" customWidth="1"/>
    <col min="9" max="10" width="12.625" style="105" customWidth="1"/>
    <col min="11" max="14" width="12.625" style="29" customWidth="1"/>
    <col min="15" max="15" width="12.625" customWidth="1"/>
    <col min="16" max="24" width="7.625" customWidth="1"/>
  </cols>
  <sheetData>
    <row r="1" spans="1:24" ht="57.75" customHeight="1" x14ac:dyDescent="0.3">
      <c r="A1" s="36" t="s">
        <v>149</v>
      </c>
      <c r="B1" s="7" t="s">
        <v>0</v>
      </c>
      <c r="C1" s="8"/>
      <c r="D1" s="96" t="s">
        <v>2</v>
      </c>
      <c r="E1" s="93" t="s">
        <v>263</v>
      </c>
      <c r="F1" s="118" t="s">
        <v>264</v>
      </c>
      <c r="G1" s="118" t="s">
        <v>269</v>
      </c>
      <c r="H1" s="119" t="s">
        <v>265</v>
      </c>
      <c r="I1" s="118" t="s">
        <v>270</v>
      </c>
      <c r="J1" s="118" t="s">
        <v>271</v>
      </c>
      <c r="K1" s="120" t="s">
        <v>266</v>
      </c>
      <c r="L1" s="120" t="s">
        <v>267</v>
      </c>
      <c r="M1" s="120" t="s">
        <v>268</v>
      </c>
      <c r="N1" s="95"/>
      <c r="O1" s="23"/>
      <c r="P1" s="23"/>
      <c r="Q1" s="23"/>
      <c r="R1" s="23"/>
      <c r="S1" s="23"/>
      <c r="T1" s="23"/>
      <c r="U1" s="23"/>
      <c r="V1" s="23"/>
      <c r="W1" s="23"/>
      <c r="X1" s="23"/>
    </row>
    <row r="2" spans="1:24" ht="27.75" customHeight="1" x14ac:dyDescent="0.3">
      <c r="A2" s="36" t="s">
        <v>149</v>
      </c>
      <c r="B2" s="36"/>
      <c r="C2" s="22"/>
      <c r="D2" s="103"/>
      <c r="E2" s="93"/>
      <c r="F2" s="106"/>
      <c r="G2" s="106"/>
      <c r="H2" s="111"/>
      <c r="I2" s="106"/>
      <c r="J2" s="106"/>
      <c r="K2" s="95"/>
      <c r="L2" s="95"/>
      <c r="M2" s="95"/>
      <c r="N2" s="95"/>
      <c r="O2" s="23"/>
      <c r="P2" s="23"/>
      <c r="Q2" s="23"/>
      <c r="R2" s="23"/>
      <c r="S2" s="23"/>
      <c r="T2" s="23"/>
      <c r="U2" s="23"/>
      <c r="V2" s="23"/>
      <c r="W2" s="23"/>
      <c r="X2" s="23"/>
    </row>
    <row r="3" spans="1:24" ht="14.25" customHeight="1" x14ac:dyDescent="0.3">
      <c r="A3" s="44" t="s">
        <v>3</v>
      </c>
      <c r="B3" s="36"/>
      <c r="C3" s="22"/>
      <c r="D3" s="103"/>
      <c r="E3" s="17"/>
    </row>
    <row r="4" spans="1:24" ht="89.25" customHeight="1" x14ac:dyDescent="0.25">
      <c r="A4" s="46"/>
      <c r="B4" s="45" t="s">
        <v>45</v>
      </c>
      <c r="C4" s="44" t="s">
        <v>25</v>
      </c>
      <c r="D4" s="124"/>
      <c r="E4" s="127"/>
      <c r="F4" s="129"/>
      <c r="G4" s="108">
        <f>D4*F4</f>
        <v>0</v>
      </c>
      <c r="H4" s="131"/>
      <c r="I4" s="108">
        <f>ROUND(G4*H4,2)</f>
        <v>0</v>
      </c>
      <c r="J4" s="108">
        <f>G4+I4</f>
        <v>0</v>
      </c>
      <c r="K4" s="133"/>
      <c r="L4" s="133"/>
      <c r="M4" s="133"/>
    </row>
    <row r="5" spans="1:24" ht="14.25" customHeight="1" x14ac:dyDescent="0.2">
      <c r="A5" s="46">
        <v>1</v>
      </c>
      <c r="B5" s="39" t="s">
        <v>150</v>
      </c>
      <c r="C5" s="31" t="s">
        <v>151</v>
      </c>
      <c r="D5" s="124"/>
      <c r="E5" s="127"/>
      <c r="F5" s="129"/>
      <c r="G5" s="108">
        <f t="shared" ref="G5:G37" si="0">D5*F5</f>
        <v>0</v>
      </c>
      <c r="H5" s="131"/>
      <c r="I5" s="108">
        <f t="shared" ref="I5:I38" si="1">ROUND(G5*H5,2)</f>
        <v>0</v>
      </c>
      <c r="J5" s="108">
        <f t="shared" ref="J5:J38" si="2">G5+I5</f>
        <v>0</v>
      </c>
      <c r="K5" s="133"/>
      <c r="L5" s="133"/>
      <c r="M5" s="133"/>
    </row>
    <row r="6" spans="1:24" ht="14.25" customHeight="1" x14ac:dyDescent="0.25">
      <c r="A6" s="46">
        <v>2</v>
      </c>
      <c r="B6" s="39" t="s">
        <v>152</v>
      </c>
      <c r="C6" s="47" t="s">
        <v>153</v>
      </c>
      <c r="D6" s="124"/>
      <c r="E6" s="127"/>
      <c r="F6" s="129"/>
      <c r="G6" s="108">
        <f t="shared" si="0"/>
        <v>0</v>
      </c>
      <c r="H6" s="131"/>
      <c r="I6" s="108">
        <f t="shared" si="1"/>
        <v>0</v>
      </c>
      <c r="J6" s="108">
        <f t="shared" si="2"/>
        <v>0</v>
      </c>
      <c r="K6" s="133"/>
      <c r="L6" s="133"/>
      <c r="M6" s="133"/>
    </row>
    <row r="7" spans="1:24" ht="14.25" customHeight="1" x14ac:dyDescent="0.25">
      <c r="A7" s="46">
        <v>3</v>
      </c>
      <c r="B7" s="39" t="s">
        <v>154</v>
      </c>
      <c r="C7" s="47"/>
      <c r="D7" s="124"/>
      <c r="E7" s="127"/>
      <c r="F7" s="129"/>
      <c r="G7" s="108">
        <f t="shared" si="0"/>
        <v>0</v>
      </c>
      <c r="H7" s="131"/>
      <c r="I7" s="108">
        <f t="shared" si="1"/>
        <v>0</v>
      </c>
      <c r="J7" s="108">
        <f t="shared" si="2"/>
        <v>0</v>
      </c>
      <c r="K7" s="133"/>
      <c r="L7" s="133"/>
      <c r="M7" s="133"/>
    </row>
    <row r="8" spans="1:24" ht="14.25" customHeight="1" x14ac:dyDescent="0.25">
      <c r="A8" s="46">
        <v>4</v>
      </c>
      <c r="B8" s="39" t="s">
        <v>155</v>
      </c>
      <c r="C8" s="48"/>
      <c r="D8" s="124"/>
      <c r="E8" s="127"/>
      <c r="F8" s="129"/>
      <c r="G8" s="108">
        <f t="shared" si="0"/>
        <v>0</v>
      </c>
      <c r="H8" s="131"/>
      <c r="I8" s="108">
        <f t="shared" si="1"/>
        <v>0</v>
      </c>
      <c r="J8" s="108">
        <f t="shared" si="2"/>
        <v>0</v>
      </c>
      <c r="K8" s="133"/>
      <c r="L8" s="133"/>
      <c r="M8" s="133"/>
    </row>
    <row r="9" spans="1:24" ht="14.25" customHeight="1" x14ac:dyDescent="0.25">
      <c r="A9" s="46">
        <v>5</v>
      </c>
      <c r="B9" s="39" t="s">
        <v>156</v>
      </c>
      <c r="C9" s="48"/>
      <c r="D9" s="124"/>
      <c r="E9" s="127"/>
      <c r="F9" s="129"/>
      <c r="G9" s="108">
        <f t="shared" si="0"/>
        <v>0</v>
      </c>
      <c r="H9" s="131"/>
      <c r="I9" s="108">
        <f t="shared" si="1"/>
        <v>0</v>
      </c>
      <c r="J9" s="108">
        <f t="shared" si="2"/>
        <v>0</v>
      </c>
      <c r="K9" s="133"/>
      <c r="L9" s="133"/>
      <c r="M9" s="133"/>
    </row>
    <row r="10" spans="1:24" ht="32.450000000000003" customHeight="1" x14ac:dyDescent="0.25">
      <c r="A10" s="46">
        <v>6</v>
      </c>
      <c r="B10" s="47" t="s">
        <v>157</v>
      </c>
      <c r="C10" s="49" t="s">
        <v>158</v>
      </c>
      <c r="D10" s="124"/>
      <c r="E10" s="127"/>
      <c r="F10" s="129"/>
      <c r="G10" s="108">
        <f t="shared" si="0"/>
        <v>0</v>
      </c>
      <c r="H10" s="131"/>
      <c r="I10" s="108">
        <f t="shared" si="1"/>
        <v>0</v>
      </c>
      <c r="J10" s="108">
        <f t="shared" si="2"/>
        <v>0</v>
      </c>
      <c r="K10" s="133"/>
      <c r="L10" s="133"/>
      <c r="M10" s="133"/>
    </row>
    <row r="11" spans="1:24" ht="14.25" customHeight="1" x14ac:dyDescent="0.2">
      <c r="A11" s="46">
        <v>7</v>
      </c>
      <c r="B11" s="27" t="s">
        <v>159</v>
      </c>
      <c r="C11" s="39" t="s">
        <v>160</v>
      </c>
      <c r="D11" s="124"/>
      <c r="E11" s="127"/>
      <c r="F11" s="129"/>
      <c r="G11" s="108">
        <f t="shared" si="0"/>
        <v>0</v>
      </c>
      <c r="H11" s="131"/>
      <c r="I11" s="108">
        <f t="shared" si="1"/>
        <v>0</v>
      </c>
      <c r="J11" s="108">
        <f t="shared" si="2"/>
        <v>0</v>
      </c>
      <c r="K11" s="133"/>
      <c r="L11" s="133"/>
      <c r="M11" s="133"/>
    </row>
    <row r="12" spans="1:24" ht="14.25" customHeight="1" x14ac:dyDescent="0.25">
      <c r="A12" s="46">
        <v>8</v>
      </c>
      <c r="B12" s="47" t="s">
        <v>161</v>
      </c>
      <c r="C12" s="47" t="s">
        <v>162</v>
      </c>
      <c r="D12" s="124"/>
      <c r="E12" s="127"/>
      <c r="F12" s="129"/>
      <c r="G12" s="108">
        <f t="shared" si="0"/>
        <v>0</v>
      </c>
      <c r="H12" s="131"/>
      <c r="I12" s="108">
        <f t="shared" si="1"/>
        <v>0</v>
      </c>
      <c r="J12" s="108">
        <f t="shared" si="2"/>
        <v>0</v>
      </c>
      <c r="K12" s="133"/>
      <c r="L12" s="133"/>
      <c r="M12" s="133"/>
    </row>
    <row r="13" spans="1:24" ht="14.25" customHeight="1" x14ac:dyDescent="0.25">
      <c r="A13" s="46">
        <v>9</v>
      </c>
      <c r="B13" s="39" t="s">
        <v>163</v>
      </c>
      <c r="C13" s="47" t="s">
        <v>164</v>
      </c>
      <c r="D13" s="124"/>
      <c r="E13" s="127"/>
      <c r="F13" s="129"/>
      <c r="G13" s="108">
        <f t="shared" si="0"/>
        <v>0</v>
      </c>
      <c r="H13" s="131"/>
      <c r="I13" s="108">
        <f t="shared" si="1"/>
        <v>0</v>
      </c>
      <c r="J13" s="108">
        <f t="shared" si="2"/>
        <v>0</v>
      </c>
      <c r="K13" s="133"/>
      <c r="L13" s="133"/>
      <c r="M13" s="133"/>
    </row>
    <row r="14" spans="1:24" ht="31.5" customHeight="1" x14ac:dyDescent="0.25">
      <c r="A14" s="46">
        <v>10</v>
      </c>
      <c r="B14" s="39" t="s">
        <v>165</v>
      </c>
      <c r="C14" s="47" t="s">
        <v>166</v>
      </c>
      <c r="D14" s="124"/>
      <c r="E14" s="127"/>
      <c r="F14" s="129"/>
      <c r="G14" s="108">
        <f t="shared" si="0"/>
        <v>0</v>
      </c>
      <c r="H14" s="131"/>
      <c r="I14" s="108">
        <f t="shared" si="1"/>
        <v>0</v>
      </c>
      <c r="J14" s="108">
        <f t="shared" si="2"/>
        <v>0</v>
      </c>
      <c r="K14" s="133"/>
      <c r="L14" s="133"/>
      <c r="M14" s="133"/>
    </row>
    <row r="15" spans="1:24" ht="14.25" customHeight="1" x14ac:dyDescent="0.25">
      <c r="A15" s="46">
        <v>11</v>
      </c>
      <c r="B15" s="50" t="s">
        <v>167</v>
      </c>
      <c r="C15" s="48"/>
      <c r="D15" s="124"/>
      <c r="E15" s="127"/>
      <c r="F15" s="129"/>
      <c r="G15" s="108">
        <f t="shared" si="0"/>
        <v>0</v>
      </c>
      <c r="H15" s="131"/>
      <c r="I15" s="108">
        <f t="shared" si="1"/>
        <v>0</v>
      </c>
      <c r="J15" s="108">
        <f t="shared" si="2"/>
        <v>0</v>
      </c>
      <c r="K15" s="133"/>
      <c r="L15" s="133"/>
      <c r="M15" s="133"/>
    </row>
    <row r="16" spans="1:24" ht="33" customHeight="1" x14ac:dyDescent="0.25">
      <c r="A16" s="46">
        <v>12</v>
      </c>
      <c r="B16" s="47" t="s">
        <v>168</v>
      </c>
      <c r="C16" s="48"/>
      <c r="D16" s="124"/>
      <c r="E16" s="127"/>
      <c r="F16" s="129"/>
      <c r="G16" s="108">
        <f t="shared" si="0"/>
        <v>0</v>
      </c>
      <c r="H16" s="131"/>
      <c r="I16" s="108">
        <f t="shared" si="1"/>
        <v>0</v>
      </c>
      <c r="J16" s="108">
        <f t="shared" si="2"/>
        <v>0</v>
      </c>
      <c r="K16" s="133"/>
      <c r="L16" s="133"/>
      <c r="M16" s="133"/>
    </row>
    <row r="17" spans="1:13" ht="14.25" customHeight="1" x14ac:dyDescent="0.25">
      <c r="A17" s="46">
        <v>13</v>
      </c>
      <c r="B17" s="50" t="s">
        <v>169</v>
      </c>
      <c r="C17" s="48"/>
      <c r="D17" s="124"/>
      <c r="E17" s="127"/>
      <c r="F17" s="129"/>
      <c r="G17" s="108">
        <f t="shared" si="0"/>
        <v>0</v>
      </c>
      <c r="H17" s="131"/>
      <c r="I17" s="108">
        <f t="shared" si="1"/>
        <v>0</v>
      </c>
      <c r="J17" s="108">
        <f t="shared" si="2"/>
        <v>0</v>
      </c>
      <c r="K17" s="133"/>
      <c r="L17" s="133"/>
      <c r="M17" s="133"/>
    </row>
    <row r="18" spans="1:13" ht="14.25" customHeight="1" x14ac:dyDescent="0.25">
      <c r="A18" s="46">
        <v>14</v>
      </c>
      <c r="B18" s="47" t="s">
        <v>170</v>
      </c>
      <c r="C18" s="49"/>
      <c r="D18" s="124"/>
      <c r="E18" s="127"/>
      <c r="F18" s="129"/>
      <c r="G18" s="108">
        <f t="shared" si="0"/>
        <v>0</v>
      </c>
      <c r="H18" s="131"/>
      <c r="I18" s="108">
        <f t="shared" si="1"/>
        <v>0</v>
      </c>
      <c r="J18" s="108">
        <f t="shared" si="2"/>
        <v>0</v>
      </c>
      <c r="K18" s="133"/>
      <c r="L18" s="133"/>
      <c r="M18" s="133"/>
    </row>
    <row r="19" spans="1:13" ht="14.25" customHeight="1" x14ac:dyDescent="0.25">
      <c r="A19" s="46">
        <v>15</v>
      </c>
      <c r="B19" s="47" t="s">
        <v>171</v>
      </c>
      <c r="C19" s="47" t="s">
        <v>172</v>
      </c>
      <c r="D19" s="124"/>
      <c r="E19" s="127"/>
      <c r="F19" s="129"/>
      <c r="G19" s="108">
        <f t="shared" si="0"/>
        <v>0</v>
      </c>
      <c r="H19" s="131"/>
      <c r="I19" s="108">
        <f t="shared" si="1"/>
        <v>0</v>
      </c>
      <c r="J19" s="108">
        <f t="shared" si="2"/>
        <v>0</v>
      </c>
      <c r="K19" s="133"/>
      <c r="L19" s="133"/>
      <c r="M19" s="133"/>
    </row>
    <row r="20" spans="1:13" ht="14.25" customHeight="1" x14ac:dyDescent="0.25">
      <c r="A20" s="46">
        <v>16</v>
      </c>
      <c r="B20" s="47" t="s">
        <v>173</v>
      </c>
      <c r="C20" s="48"/>
      <c r="D20" s="124"/>
      <c r="E20" s="127"/>
      <c r="F20" s="129"/>
      <c r="G20" s="108">
        <f t="shared" si="0"/>
        <v>0</v>
      </c>
      <c r="H20" s="131"/>
      <c r="I20" s="108">
        <f t="shared" si="1"/>
        <v>0</v>
      </c>
      <c r="J20" s="108">
        <f t="shared" si="2"/>
        <v>0</v>
      </c>
      <c r="K20" s="133"/>
      <c r="L20" s="133"/>
      <c r="M20" s="133"/>
    </row>
    <row r="21" spans="1:13" ht="14.25" customHeight="1" x14ac:dyDescent="0.25">
      <c r="A21" s="46">
        <v>17</v>
      </c>
      <c r="B21" s="47" t="s">
        <v>174</v>
      </c>
      <c r="C21" s="48"/>
      <c r="D21" s="124"/>
      <c r="E21" s="127"/>
      <c r="F21" s="129"/>
      <c r="G21" s="108">
        <f t="shared" si="0"/>
        <v>0</v>
      </c>
      <c r="H21" s="131"/>
      <c r="I21" s="108">
        <f t="shared" si="1"/>
        <v>0</v>
      </c>
      <c r="J21" s="108">
        <f t="shared" si="2"/>
        <v>0</v>
      </c>
      <c r="K21" s="133"/>
      <c r="L21" s="133"/>
      <c r="M21" s="133"/>
    </row>
    <row r="22" spans="1:13" ht="14.25" customHeight="1" x14ac:dyDescent="0.25">
      <c r="A22" s="46">
        <v>18</v>
      </c>
      <c r="B22" s="47" t="s">
        <v>175</v>
      </c>
      <c r="C22" s="48"/>
      <c r="D22" s="124"/>
      <c r="E22" s="127"/>
      <c r="F22" s="129"/>
      <c r="G22" s="108">
        <f t="shared" si="0"/>
        <v>0</v>
      </c>
      <c r="H22" s="131"/>
      <c r="I22" s="108">
        <f t="shared" si="1"/>
        <v>0</v>
      </c>
      <c r="J22" s="108">
        <f t="shared" si="2"/>
        <v>0</v>
      </c>
      <c r="K22" s="133"/>
      <c r="L22" s="133"/>
      <c r="M22" s="133"/>
    </row>
    <row r="23" spans="1:13" ht="14.25" customHeight="1" x14ac:dyDescent="0.25">
      <c r="A23" s="46">
        <v>19</v>
      </c>
      <c r="B23" s="47" t="s">
        <v>176</v>
      </c>
      <c r="C23" s="48"/>
      <c r="D23" s="124"/>
      <c r="E23" s="127"/>
      <c r="F23" s="129"/>
      <c r="G23" s="108">
        <f t="shared" si="0"/>
        <v>0</v>
      </c>
      <c r="H23" s="131"/>
      <c r="I23" s="108">
        <f t="shared" si="1"/>
        <v>0</v>
      </c>
      <c r="J23" s="108">
        <f t="shared" si="2"/>
        <v>0</v>
      </c>
      <c r="K23" s="133"/>
      <c r="L23" s="133"/>
      <c r="M23" s="133"/>
    </row>
    <row r="24" spans="1:13" ht="14.25" customHeight="1" x14ac:dyDescent="0.25">
      <c r="A24" s="46">
        <v>20</v>
      </c>
      <c r="B24" s="47" t="s">
        <v>177</v>
      </c>
      <c r="C24" s="48"/>
      <c r="D24" s="124"/>
      <c r="E24" s="127"/>
      <c r="F24" s="129"/>
      <c r="G24" s="108">
        <f t="shared" si="0"/>
        <v>0</v>
      </c>
      <c r="H24" s="131"/>
      <c r="I24" s="108">
        <f t="shared" si="1"/>
        <v>0</v>
      </c>
      <c r="J24" s="108">
        <f t="shared" si="2"/>
        <v>0</v>
      </c>
      <c r="K24" s="133"/>
      <c r="L24" s="133"/>
      <c r="M24" s="133"/>
    </row>
    <row r="25" spans="1:13" ht="14.25" customHeight="1" x14ac:dyDescent="0.25">
      <c r="A25" s="46">
        <v>21</v>
      </c>
      <c r="B25" s="47" t="s">
        <v>178</v>
      </c>
      <c r="C25" s="48"/>
      <c r="D25" s="124"/>
      <c r="E25" s="127"/>
      <c r="F25" s="129"/>
      <c r="G25" s="108">
        <f t="shared" si="0"/>
        <v>0</v>
      </c>
      <c r="H25" s="131"/>
      <c r="I25" s="108">
        <f t="shared" si="1"/>
        <v>0</v>
      </c>
      <c r="J25" s="108">
        <f t="shared" si="2"/>
        <v>0</v>
      </c>
      <c r="K25" s="133"/>
      <c r="L25" s="133"/>
      <c r="M25" s="133"/>
    </row>
    <row r="26" spans="1:13" ht="14.25" customHeight="1" x14ac:dyDescent="0.25">
      <c r="A26" s="46">
        <v>22</v>
      </c>
      <c r="B26" s="47" t="s">
        <v>179</v>
      </c>
      <c r="C26" s="48"/>
      <c r="D26" s="124"/>
      <c r="E26" s="127"/>
      <c r="F26" s="129"/>
      <c r="G26" s="108">
        <f t="shared" si="0"/>
        <v>0</v>
      </c>
      <c r="H26" s="131"/>
      <c r="I26" s="108">
        <f t="shared" si="1"/>
        <v>0</v>
      </c>
      <c r="J26" s="108">
        <f t="shared" si="2"/>
        <v>0</v>
      </c>
      <c r="K26" s="133"/>
      <c r="L26" s="133"/>
      <c r="M26" s="133"/>
    </row>
    <row r="27" spans="1:13" ht="14.25" customHeight="1" x14ac:dyDescent="0.25">
      <c r="A27" s="46">
        <v>23</v>
      </c>
      <c r="B27" s="47" t="s">
        <v>180</v>
      </c>
      <c r="C27" s="48"/>
      <c r="D27" s="124"/>
      <c r="E27" s="127"/>
      <c r="F27" s="129"/>
      <c r="G27" s="108">
        <f t="shared" si="0"/>
        <v>0</v>
      </c>
      <c r="H27" s="131"/>
      <c r="I27" s="108">
        <f t="shared" si="1"/>
        <v>0</v>
      </c>
      <c r="J27" s="108">
        <f t="shared" si="2"/>
        <v>0</v>
      </c>
      <c r="K27" s="133"/>
      <c r="L27" s="133"/>
      <c r="M27" s="133"/>
    </row>
    <row r="28" spans="1:13" ht="14.25" customHeight="1" x14ac:dyDescent="0.25">
      <c r="A28" s="46">
        <v>24</v>
      </c>
      <c r="B28" s="47" t="s">
        <v>181</v>
      </c>
      <c r="C28" s="48"/>
      <c r="D28" s="124"/>
      <c r="E28" s="127"/>
      <c r="F28" s="129"/>
      <c r="G28" s="108">
        <f t="shared" si="0"/>
        <v>0</v>
      </c>
      <c r="H28" s="131"/>
      <c r="I28" s="108">
        <f t="shared" si="1"/>
        <v>0</v>
      </c>
      <c r="J28" s="108">
        <f t="shared" si="2"/>
        <v>0</v>
      </c>
      <c r="K28" s="133"/>
      <c r="L28" s="133"/>
      <c r="M28" s="133"/>
    </row>
    <row r="29" spans="1:13" ht="14.25" customHeight="1" x14ac:dyDescent="0.25">
      <c r="A29" s="46">
        <v>25</v>
      </c>
      <c r="B29" s="47" t="s">
        <v>182</v>
      </c>
      <c r="C29" s="48"/>
      <c r="D29" s="124"/>
      <c r="E29" s="127"/>
      <c r="F29" s="129"/>
      <c r="G29" s="108">
        <f t="shared" si="0"/>
        <v>0</v>
      </c>
      <c r="H29" s="131"/>
      <c r="I29" s="108">
        <f t="shared" si="1"/>
        <v>0</v>
      </c>
      <c r="J29" s="108">
        <f t="shared" si="2"/>
        <v>0</v>
      </c>
      <c r="K29" s="133"/>
      <c r="L29" s="133"/>
      <c r="M29" s="133"/>
    </row>
    <row r="30" spans="1:13" ht="14.25" customHeight="1" x14ac:dyDescent="0.25">
      <c r="A30" s="46">
        <v>26</v>
      </c>
      <c r="B30" s="47" t="s">
        <v>183</v>
      </c>
      <c r="C30" s="48"/>
      <c r="D30" s="124"/>
      <c r="E30" s="127"/>
      <c r="F30" s="129"/>
      <c r="G30" s="108">
        <f t="shared" si="0"/>
        <v>0</v>
      </c>
      <c r="H30" s="131"/>
      <c r="I30" s="108">
        <f t="shared" si="1"/>
        <v>0</v>
      </c>
      <c r="J30" s="108">
        <f t="shared" si="2"/>
        <v>0</v>
      </c>
      <c r="K30" s="133"/>
      <c r="L30" s="133"/>
      <c r="M30" s="133"/>
    </row>
    <row r="31" spans="1:13" ht="14.25" customHeight="1" x14ac:dyDescent="0.25">
      <c r="A31" s="46">
        <v>27</v>
      </c>
      <c r="B31" s="47" t="s">
        <v>184</v>
      </c>
      <c r="C31" s="48"/>
      <c r="D31" s="124"/>
      <c r="E31" s="127"/>
      <c r="F31" s="129"/>
      <c r="G31" s="108">
        <f t="shared" si="0"/>
        <v>0</v>
      </c>
      <c r="H31" s="131"/>
      <c r="I31" s="108">
        <f t="shared" si="1"/>
        <v>0</v>
      </c>
      <c r="J31" s="108">
        <f t="shared" si="2"/>
        <v>0</v>
      </c>
      <c r="K31" s="133"/>
      <c r="L31" s="133"/>
      <c r="M31" s="133"/>
    </row>
    <row r="32" spans="1:13" ht="14.25" customHeight="1" x14ac:dyDescent="0.25">
      <c r="A32" s="46">
        <v>28</v>
      </c>
      <c r="B32" s="47" t="s">
        <v>185</v>
      </c>
      <c r="C32" s="48"/>
      <c r="D32" s="124"/>
      <c r="E32" s="127"/>
      <c r="F32" s="129"/>
      <c r="G32" s="108">
        <f t="shared" si="0"/>
        <v>0</v>
      </c>
      <c r="H32" s="131"/>
      <c r="I32" s="108">
        <f t="shared" si="1"/>
        <v>0</v>
      </c>
      <c r="J32" s="108">
        <f t="shared" si="2"/>
        <v>0</v>
      </c>
      <c r="K32" s="133"/>
      <c r="L32" s="133"/>
      <c r="M32" s="133"/>
    </row>
    <row r="33" spans="1:13" ht="14.25" customHeight="1" x14ac:dyDescent="0.25">
      <c r="A33" s="46">
        <v>29</v>
      </c>
      <c r="B33" s="47" t="s">
        <v>186</v>
      </c>
      <c r="C33" s="48"/>
      <c r="D33" s="124"/>
      <c r="E33" s="127"/>
      <c r="F33" s="129"/>
      <c r="G33" s="108">
        <f t="shared" si="0"/>
        <v>0</v>
      </c>
      <c r="H33" s="131"/>
      <c r="I33" s="108">
        <f t="shared" si="1"/>
        <v>0</v>
      </c>
      <c r="J33" s="108">
        <f t="shared" si="2"/>
        <v>0</v>
      </c>
      <c r="K33" s="133"/>
      <c r="L33" s="133"/>
      <c r="M33" s="133"/>
    </row>
    <row r="34" spans="1:13" ht="14.25" customHeight="1" x14ac:dyDescent="0.25">
      <c r="A34" s="46">
        <v>30</v>
      </c>
      <c r="B34" s="47" t="s">
        <v>187</v>
      </c>
      <c r="C34" s="48"/>
      <c r="D34" s="124"/>
      <c r="E34" s="127"/>
      <c r="F34" s="129"/>
      <c r="G34" s="108">
        <f t="shared" si="0"/>
        <v>0</v>
      </c>
      <c r="H34" s="131"/>
      <c r="I34" s="108">
        <f t="shared" si="1"/>
        <v>0</v>
      </c>
      <c r="J34" s="108">
        <f t="shared" si="2"/>
        <v>0</v>
      </c>
      <c r="K34" s="133"/>
      <c r="L34" s="133"/>
      <c r="M34" s="133"/>
    </row>
    <row r="35" spans="1:13" ht="14.25" customHeight="1" x14ac:dyDescent="0.25">
      <c r="A35" s="46">
        <v>31</v>
      </c>
      <c r="B35" s="47" t="s">
        <v>188</v>
      </c>
      <c r="C35" s="48"/>
      <c r="D35" s="124"/>
      <c r="E35" s="127"/>
      <c r="F35" s="129"/>
      <c r="G35" s="108">
        <f t="shared" si="0"/>
        <v>0</v>
      </c>
      <c r="H35" s="131"/>
      <c r="I35" s="108">
        <f t="shared" si="1"/>
        <v>0</v>
      </c>
      <c r="J35" s="108">
        <f t="shared" si="2"/>
        <v>0</v>
      </c>
      <c r="K35" s="133"/>
      <c r="L35" s="133"/>
      <c r="M35" s="133"/>
    </row>
    <row r="36" spans="1:13" ht="14.25" customHeight="1" x14ac:dyDescent="0.25">
      <c r="A36" s="46">
        <v>32</v>
      </c>
      <c r="B36" s="51" t="s">
        <v>189</v>
      </c>
      <c r="C36" s="52"/>
      <c r="D36" s="124"/>
      <c r="E36" s="127"/>
      <c r="F36" s="129"/>
      <c r="G36" s="108">
        <f t="shared" si="0"/>
        <v>0</v>
      </c>
      <c r="H36" s="131"/>
      <c r="I36" s="108">
        <f t="shared" si="1"/>
        <v>0</v>
      </c>
      <c r="J36" s="108">
        <f t="shared" si="2"/>
        <v>0</v>
      </c>
      <c r="K36" s="133"/>
      <c r="L36" s="133"/>
      <c r="M36" s="133"/>
    </row>
    <row r="37" spans="1:13" ht="14.25" customHeight="1" x14ac:dyDescent="0.25">
      <c r="A37" s="46">
        <v>33</v>
      </c>
      <c r="B37" s="47" t="s">
        <v>190</v>
      </c>
      <c r="C37" s="47" t="s">
        <v>191</v>
      </c>
      <c r="D37" s="124"/>
      <c r="E37" s="127"/>
      <c r="F37" s="129"/>
      <c r="G37" s="108">
        <f t="shared" si="0"/>
        <v>0</v>
      </c>
      <c r="H37" s="131"/>
      <c r="I37" s="108">
        <f t="shared" si="1"/>
        <v>0</v>
      </c>
      <c r="J37" s="108">
        <f t="shared" si="2"/>
        <v>0</v>
      </c>
      <c r="K37" s="133"/>
      <c r="L37" s="133"/>
      <c r="M37" s="133"/>
    </row>
    <row r="38" spans="1:13" ht="14.25" customHeight="1" x14ac:dyDescent="0.2">
      <c r="B38" s="33"/>
      <c r="C38" s="33"/>
      <c r="F38" s="121" t="s">
        <v>262</v>
      </c>
      <c r="G38" s="108">
        <f>SUM(G4:G37)</f>
        <v>0</v>
      </c>
      <c r="H38" s="114"/>
      <c r="I38" s="108">
        <f t="shared" si="1"/>
        <v>0</v>
      </c>
      <c r="J38" s="108">
        <f t="shared" si="2"/>
        <v>0</v>
      </c>
    </row>
    <row r="39" spans="1:13" ht="14.25" customHeight="1" x14ac:dyDescent="0.2"/>
    <row r="40" spans="1:13" ht="14.25" customHeight="1" x14ac:dyDescent="0.2"/>
    <row r="41" spans="1:13" ht="14.25" customHeight="1" x14ac:dyDescent="0.2"/>
    <row r="42" spans="1:13" ht="14.25" customHeight="1" x14ac:dyDescent="0.2"/>
    <row r="43" spans="1:13" ht="14.25" customHeight="1" x14ac:dyDescent="0.2"/>
    <row r="44" spans="1:13" ht="14.25" customHeight="1" x14ac:dyDescent="0.2"/>
    <row r="45" spans="1:13" ht="14.25" customHeight="1" x14ac:dyDescent="0.2"/>
    <row r="46" spans="1:13" ht="14.25" customHeight="1" x14ac:dyDescent="0.2"/>
    <row r="47" spans="1:13" ht="14.25" customHeight="1" x14ac:dyDescent="0.2"/>
    <row r="48" spans="1:13" ht="14.25" customHeight="1" x14ac:dyDescent="0.2"/>
    <row r="49" ht="14.25" customHeight="1" x14ac:dyDescent="0.2"/>
    <row r="50" ht="14.25" customHeight="1" x14ac:dyDescent="0.2"/>
    <row r="51" ht="14.25" customHeight="1" x14ac:dyDescent="0.2"/>
    <row r="52" ht="14.25" customHeight="1" x14ac:dyDescent="0.2"/>
    <row r="53" ht="14.25" customHeight="1" x14ac:dyDescent="0.2"/>
    <row r="54" ht="14.25" customHeight="1" x14ac:dyDescent="0.2"/>
    <row r="55" ht="14.25" customHeight="1" x14ac:dyDescent="0.2"/>
    <row r="56" ht="14.25" customHeight="1" x14ac:dyDescent="0.2"/>
    <row r="57" ht="14.25" customHeight="1" x14ac:dyDescent="0.2"/>
    <row r="58" ht="14.25" customHeight="1" x14ac:dyDescent="0.2"/>
    <row r="59" ht="14.25" customHeight="1" x14ac:dyDescent="0.2"/>
    <row r="60" ht="14.25" customHeight="1" x14ac:dyDescent="0.2"/>
    <row r="61" ht="14.25" customHeight="1" x14ac:dyDescent="0.2"/>
    <row r="62" ht="14.25" customHeight="1" x14ac:dyDescent="0.2"/>
    <row r="63" ht="14.25" customHeight="1" x14ac:dyDescent="0.2"/>
    <row r="64" ht="14.25" customHeight="1" x14ac:dyDescent="0.2"/>
    <row r="65" ht="14.25" customHeight="1" x14ac:dyDescent="0.2"/>
    <row r="66" ht="14.25" customHeight="1" x14ac:dyDescent="0.2"/>
    <row r="67" ht="14.25" customHeight="1" x14ac:dyDescent="0.2"/>
    <row r="68" ht="14.25" customHeight="1" x14ac:dyDescent="0.2"/>
    <row r="69" ht="14.25" customHeight="1" x14ac:dyDescent="0.2"/>
    <row r="70" ht="14.25" customHeight="1" x14ac:dyDescent="0.2"/>
    <row r="71" ht="14.25" customHeight="1" x14ac:dyDescent="0.2"/>
    <row r="72" ht="14.25" customHeight="1" x14ac:dyDescent="0.2"/>
    <row r="73" ht="14.25" customHeight="1" x14ac:dyDescent="0.2"/>
    <row r="74" ht="14.25" customHeight="1" x14ac:dyDescent="0.2"/>
    <row r="75" ht="14.25" customHeight="1" x14ac:dyDescent="0.2"/>
    <row r="76" ht="14.25" customHeight="1" x14ac:dyDescent="0.2"/>
    <row r="77" ht="14.25" customHeight="1" x14ac:dyDescent="0.2"/>
    <row r="78" ht="14.25" customHeight="1" x14ac:dyDescent="0.2"/>
    <row r="79" ht="14.25" customHeight="1" x14ac:dyDescent="0.2"/>
    <row r="80" ht="14.25" customHeight="1" x14ac:dyDescent="0.2"/>
    <row r="81" ht="14.25" customHeight="1" x14ac:dyDescent="0.2"/>
    <row r="82" ht="14.25" customHeight="1" x14ac:dyDescent="0.2"/>
    <row r="83" ht="14.25" customHeight="1" x14ac:dyDescent="0.2"/>
    <row r="84" ht="14.25" customHeight="1" x14ac:dyDescent="0.2"/>
    <row r="85" ht="14.25" customHeight="1" x14ac:dyDescent="0.2"/>
    <row r="86" ht="14.25" customHeight="1" x14ac:dyDescent="0.2"/>
    <row r="87" ht="14.25" customHeight="1" x14ac:dyDescent="0.2"/>
    <row r="88" ht="14.25" customHeight="1" x14ac:dyDescent="0.2"/>
    <row r="89" ht="14.25" customHeight="1" x14ac:dyDescent="0.2"/>
    <row r="90" ht="14.25" customHeight="1" x14ac:dyDescent="0.2"/>
    <row r="91" ht="14.25" customHeight="1" x14ac:dyDescent="0.2"/>
    <row r="92" ht="14.25" customHeight="1" x14ac:dyDescent="0.2"/>
    <row r="93" ht="14.25" customHeight="1" x14ac:dyDescent="0.2"/>
    <row r="94" ht="14.25" customHeight="1" x14ac:dyDescent="0.2"/>
    <row r="95" ht="14.25" customHeight="1" x14ac:dyDescent="0.2"/>
    <row r="96" ht="14.25" customHeight="1" x14ac:dyDescent="0.2"/>
    <row r="97" ht="14.25" customHeight="1" x14ac:dyDescent="0.2"/>
    <row r="98" ht="14.25" customHeight="1" x14ac:dyDescent="0.2"/>
    <row r="99" ht="14.25" customHeight="1" x14ac:dyDescent="0.2"/>
    <row r="100" ht="14.25" customHeight="1" x14ac:dyDescent="0.2"/>
    <row r="101" ht="14.25" customHeight="1" x14ac:dyDescent="0.2"/>
    <row r="102" ht="14.25" customHeight="1" x14ac:dyDescent="0.2"/>
    <row r="103" ht="14.25" customHeight="1" x14ac:dyDescent="0.2"/>
    <row r="104" ht="14.25" customHeight="1" x14ac:dyDescent="0.2"/>
    <row r="105" ht="14.25" customHeight="1" x14ac:dyDescent="0.2"/>
    <row r="106" ht="14.25" customHeight="1" x14ac:dyDescent="0.2"/>
    <row r="107" ht="14.25" customHeight="1" x14ac:dyDescent="0.2"/>
    <row r="108" ht="14.25" customHeight="1" x14ac:dyDescent="0.2"/>
    <row r="109" ht="14.25" customHeight="1" x14ac:dyDescent="0.2"/>
    <row r="110" ht="14.25" customHeight="1" x14ac:dyDescent="0.2"/>
    <row r="111" ht="14.25" customHeight="1" x14ac:dyDescent="0.2"/>
    <row r="112" ht="14.25" customHeight="1" x14ac:dyDescent="0.2"/>
    <row r="113" ht="14.25" customHeight="1" x14ac:dyDescent="0.2"/>
    <row r="114" ht="14.25" customHeight="1" x14ac:dyDescent="0.2"/>
    <row r="115" ht="14.25" customHeight="1" x14ac:dyDescent="0.2"/>
    <row r="116" ht="14.25" customHeight="1" x14ac:dyDescent="0.2"/>
    <row r="117" ht="14.25" customHeight="1" x14ac:dyDescent="0.2"/>
    <row r="118" ht="14.25" customHeight="1" x14ac:dyDescent="0.2"/>
    <row r="119" ht="14.25" customHeight="1" x14ac:dyDescent="0.2"/>
    <row r="120" ht="14.25" customHeight="1" x14ac:dyDescent="0.2"/>
    <row r="121" ht="14.25" customHeight="1" x14ac:dyDescent="0.2"/>
    <row r="122" ht="14.25" customHeight="1" x14ac:dyDescent="0.2"/>
    <row r="123" ht="14.25" customHeight="1" x14ac:dyDescent="0.2"/>
    <row r="124" ht="14.25" customHeight="1" x14ac:dyDescent="0.2"/>
    <row r="125" ht="14.25" customHeight="1" x14ac:dyDescent="0.2"/>
    <row r="126" ht="14.25" customHeight="1" x14ac:dyDescent="0.2"/>
    <row r="127" ht="14.25" customHeight="1" x14ac:dyDescent="0.2"/>
    <row r="128" ht="14.25" customHeight="1" x14ac:dyDescent="0.2"/>
    <row r="129" ht="14.25" customHeight="1" x14ac:dyDescent="0.2"/>
    <row r="130" ht="14.25" customHeight="1" x14ac:dyDescent="0.2"/>
    <row r="131" ht="14.25" customHeight="1" x14ac:dyDescent="0.2"/>
    <row r="132" ht="14.25" customHeight="1" x14ac:dyDescent="0.2"/>
    <row r="133" ht="14.25" customHeight="1" x14ac:dyDescent="0.2"/>
    <row r="134" ht="14.25" customHeight="1" x14ac:dyDescent="0.2"/>
    <row r="135" ht="14.25" customHeight="1" x14ac:dyDescent="0.2"/>
    <row r="136" ht="14.25" customHeight="1" x14ac:dyDescent="0.2"/>
    <row r="137" ht="14.25" customHeight="1" x14ac:dyDescent="0.2"/>
    <row r="138" ht="14.25" customHeight="1" x14ac:dyDescent="0.2"/>
    <row r="139" ht="14.25" customHeight="1" x14ac:dyDescent="0.2"/>
    <row r="140" ht="14.25" customHeight="1" x14ac:dyDescent="0.2"/>
    <row r="141" ht="14.25" customHeight="1" x14ac:dyDescent="0.2"/>
    <row r="142" ht="14.25" customHeight="1" x14ac:dyDescent="0.2"/>
    <row r="143" ht="14.25" customHeight="1" x14ac:dyDescent="0.2"/>
    <row r="144" ht="14.25" customHeight="1" x14ac:dyDescent="0.2"/>
    <row r="145" ht="14.25" customHeight="1" x14ac:dyDescent="0.2"/>
    <row r="146" ht="14.25" customHeight="1" x14ac:dyDescent="0.2"/>
    <row r="147" ht="14.25" customHeight="1" x14ac:dyDescent="0.2"/>
    <row r="148" ht="14.25" customHeight="1" x14ac:dyDescent="0.2"/>
    <row r="149" ht="14.25" customHeight="1" x14ac:dyDescent="0.2"/>
    <row r="150" ht="14.25" customHeight="1" x14ac:dyDescent="0.2"/>
    <row r="151" ht="14.25" customHeight="1" x14ac:dyDescent="0.2"/>
    <row r="152" ht="14.25" customHeight="1" x14ac:dyDescent="0.2"/>
    <row r="153" ht="14.25" customHeight="1" x14ac:dyDescent="0.2"/>
    <row r="154" ht="14.25" customHeight="1" x14ac:dyDescent="0.2"/>
    <row r="155" ht="14.25" customHeight="1" x14ac:dyDescent="0.2"/>
    <row r="156" ht="14.25" customHeight="1" x14ac:dyDescent="0.2"/>
    <row r="157" ht="14.25" customHeight="1" x14ac:dyDescent="0.2"/>
    <row r="158" ht="14.25" customHeight="1" x14ac:dyDescent="0.2"/>
    <row r="159" ht="14.25" customHeight="1" x14ac:dyDescent="0.2"/>
    <row r="160" ht="14.25" customHeight="1" x14ac:dyDescent="0.2"/>
    <row r="161" ht="14.25" customHeight="1" x14ac:dyDescent="0.2"/>
    <row r="162" ht="14.25" customHeight="1" x14ac:dyDescent="0.2"/>
    <row r="163" ht="14.25" customHeight="1" x14ac:dyDescent="0.2"/>
    <row r="164" ht="14.25" customHeight="1" x14ac:dyDescent="0.2"/>
    <row r="165" ht="14.25" customHeight="1" x14ac:dyDescent="0.2"/>
    <row r="166" ht="14.25" customHeight="1" x14ac:dyDescent="0.2"/>
    <row r="167" ht="14.25" customHeight="1" x14ac:dyDescent="0.2"/>
    <row r="168" ht="14.25" customHeight="1" x14ac:dyDescent="0.2"/>
    <row r="169" ht="14.25" customHeight="1" x14ac:dyDescent="0.2"/>
    <row r="170" ht="14.25" customHeight="1" x14ac:dyDescent="0.2"/>
    <row r="171" ht="14.25" customHeight="1" x14ac:dyDescent="0.2"/>
    <row r="172" ht="14.25" customHeight="1" x14ac:dyDescent="0.2"/>
    <row r="173" ht="14.25" customHeight="1" x14ac:dyDescent="0.2"/>
    <row r="174" ht="14.25" customHeight="1" x14ac:dyDescent="0.2"/>
    <row r="175" ht="14.25" customHeight="1" x14ac:dyDescent="0.2"/>
    <row r="176" ht="14.25" customHeight="1" x14ac:dyDescent="0.2"/>
    <row r="177" ht="14.25" customHeight="1" x14ac:dyDescent="0.2"/>
    <row r="178" ht="14.25" customHeight="1" x14ac:dyDescent="0.2"/>
    <row r="179" ht="14.25" customHeight="1" x14ac:dyDescent="0.2"/>
    <row r="180" ht="14.25" customHeight="1" x14ac:dyDescent="0.2"/>
    <row r="181" ht="14.25" customHeight="1" x14ac:dyDescent="0.2"/>
    <row r="182" ht="14.25" customHeight="1" x14ac:dyDescent="0.2"/>
    <row r="183" ht="14.25" customHeight="1" x14ac:dyDescent="0.2"/>
    <row r="184" ht="14.25" customHeight="1" x14ac:dyDescent="0.2"/>
    <row r="185" ht="14.25" customHeight="1" x14ac:dyDescent="0.2"/>
    <row r="186" ht="14.25" customHeight="1" x14ac:dyDescent="0.2"/>
    <row r="187" ht="14.25" customHeight="1" x14ac:dyDescent="0.2"/>
    <row r="188" ht="14.25" customHeight="1" x14ac:dyDescent="0.2"/>
    <row r="189" ht="14.25" customHeight="1" x14ac:dyDescent="0.2"/>
    <row r="190" ht="14.25" customHeight="1" x14ac:dyDescent="0.2"/>
    <row r="191" ht="14.25" customHeight="1" x14ac:dyDescent="0.2"/>
    <row r="192" ht="14.25" customHeight="1" x14ac:dyDescent="0.2"/>
    <row r="193" ht="14.25" customHeight="1" x14ac:dyDescent="0.2"/>
    <row r="194" ht="14.25" customHeight="1" x14ac:dyDescent="0.2"/>
    <row r="195" ht="14.25" customHeight="1" x14ac:dyDescent="0.2"/>
    <row r="196" ht="14.25" customHeight="1" x14ac:dyDescent="0.2"/>
    <row r="197" ht="14.25" customHeight="1" x14ac:dyDescent="0.2"/>
    <row r="198" ht="14.25" customHeight="1" x14ac:dyDescent="0.2"/>
    <row r="199" ht="14.25" customHeight="1" x14ac:dyDescent="0.2"/>
    <row r="200" ht="14.25" customHeight="1" x14ac:dyDescent="0.2"/>
    <row r="201" ht="14.25" customHeight="1" x14ac:dyDescent="0.2"/>
    <row r="202" ht="14.25" customHeight="1" x14ac:dyDescent="0.2"/>
    <row r="203" ht="14.25" customHeight="1" x14ac:dyDescent="0.2"/>
    <row r="204" ht="14.25" customHeight="1" x14ac:dyDescent="0.2"/>
    <row r="205" ht="14.25" customHeight="1" x14ac:dyDescent="0.2"/>
    <row r="206" ht="14.25" customHeight="1" x14ac:dyDescent="0.2"/>
    <row r="207" ht="14.25" customHeight="1" x14ac:dyDescent="0.2"/>
    <row r="208" ht="14.25" customHeight="1" x14ac:dyDescent="0.2"/>
    <row r="209" ht="14.25" customHeight="1" x14ac:dyDescent="0.2"/>
    <row r="210" ht="14.25" customHeight="1" x14ac:dyDescent="0.2"/>
    <row r="211" ht="14.25" customHeight="1" x14ac:dyDescent="0.2"/>
    <row r="212" ht="14.25" customHeight="1" x14ac:dyDescent="0.2"/>
    <row r="213" ht="14.25" customHeight="1" x14ac:dyDescent="0.2"/>
    <row r="214" ht="14.25" customHeight="1" x14ac:dyDescent="0.2"/>
    <row r="215" ht="14.25" customHeight="1" x14ac:dyDescent="0.2"/>
    <row r="216" ht="14.25" customHeight="1" x14ac:dyDescent="0.2"/>
    <row r="217" ht="14.25" customHeight="1" x14ac:dyDescent="0.2"/>
    <row r="218" ht="14.25" customHeight="1" x14ac:dyDescent="0.2"/>
    <row r="219" ht="14.25" customHeight="1" x14ac:dyDescent="0.2"/>
    <row r="220" ht="14.25" customHeight="1" x14ac:dyDescent="0.2"/>
    <row r="221" ht="14.25" customHeight="1" x14ac:dyDescent="0.2"/>
    <row r="222" ht="14.25" customHeight="1" x14ac:dyDescent="0.2"/>
    <row r="223" ht="14.25" customHeight="1" x14ac:dyDescent="0.2"/>
    <row r="224" ht="14.25" customHeight="1" x14ac:dyDescent="0.2"/>
    <row r="225" ht="14.25" customHeight="1" x14ac:dyDescent="0.2"/>
    <row r="226" ht="14.25" customHeight="1" x14ac:dyDescent="0.2"/>
    <row r="227" ht="14.25" customHeight="1" x14ac:dyDescent="0.2"/>
    <row r="228" ht="14.25" customHeight="1" x14ac:dyDescent="0.2"/>
    <row r="229" ht="14.25" customHeight="1" x14ac:dyDescent="0.2"/>
    <row r="230" ht="14.25" customHeight="1" x14ac:dyDescent="0.2"/>
    <row r="231" ht="14.25" customHeight="1" x14ac:dyDescent="0.2"/>
    <row r="232" ht="14.25" customHeight="1" x14ac:dyDescent="0.2"/>
    <row r="233" ht="14.25" customHeight="1" x14ac:dyDescent="0.2"/>
    <row r="234" ht="14.25" customHeight="1" x14ac:dyDescent="0.2"/>
    <row r="235" ht="14.25" customHeight="1" x14ac:dyDescent="0.2"/>
    <row r="236" ht="14.25" customHeight="1" x14ac:dyDescent="0.2"/>
    <row r="237" ht="14.25" customHeight="1" x14ac:dyDescent="0.2"/>
    <row r="238" ht="14.25" customHeight="1" x14ac:dyDescent="0.2"/>
    <row r="239" ht="14.25" customHeight="1" x14ac:dyDescent="0.2"/>
    <row r="240" ht="14.25" customHeight="1" x14ac:dyDescent="0.2"/>
    <row r="241" ht="14.25" customHeight="1" x14ac:dyDescent="0.2"/>
    <row r="242" ht="14.25" customHeight="1" x14ac:dyDescent="0.2"/>
    <row r="243" ht="14.25" customHeight="1" x14ac:dyDescent="0.2"/>
    <row r="244" ht="14.25" customHeight="1" x14ac:dyDescent="0.2"/>
    <row r="245" ht="14.25" customHeight="1" x14ac:dyDescent="0.2"/>
    <row r="246" ht="14.25" customHeight="1" x14ac:dyDescent="0.2"/>
    <row r="247" ht="14.25" customHeight="1" x14ac:dyDescent="0.2"/>
    <row r="248" ht="14.25" customHeight="1" x14ac:dyDescent="0.2"/>
    <row r="249" ht="14.25" customHeight="1" x14ac:dyDescent="0.2"/>
    <row r="250" ht="14.25" customHeight="1" x14ac:dyDescent="0.2"/>
    <row r="251" ht="14.25" customHeight="1" x14ac:dyDescent="0.2"/>
    <row r="252" ht="14.25" customHeight="1" x14ac:dyDescent="0.2"/>
    <row r="253" ht="14.25" customHeight="1" x14ac:dyDescent="0.2"/>
    <row r="254" ht="14.25" customHeight="1" x14ac:dyDescent="0.2"/>
    <row r="255" ht="14.25" customHeight="1" x14ac:dyDescent="0.2"/>
    <row r="256" ht="14.25" customHeight="1" x14ac:dyDescent="0.2"/>
    <row r="257" ht="14.25" customHeight="1" x14ac:dyDescent="0.2"/>
    <row r="258" ht="14.25" customHeight="1" x14ac:dyDescent="0.2"/>
    <row r="259" ht="14.25" customHeight="1" x14ac:dyDescent="0.2"/>
    <row r="260" ht="14.25" customHeight="1" x14ac:dyDescent="0.2"/>
    <row r="261" ht="14.25" customHeight="1" x14ac:dyDescent="0.2"/>
    <row r="262" ht="14.25" customHeight="1" x14ac:dyDescent="0.2"/>
    <row r="263" ht="14.25" customHeight="1" x14ac:dyDescent="0.2"/>
    <row r="264" ht="14.25" customHeight="1" x14ac:dyDescent="0.2"/>
    <row r="265" ht="14.25" customHeight="1" x14ac:dyDescent="0.2"/>
    <row r="266" ht="14.25" customHeight="1" x14ac:dyDescent="0.2"/>
    <row r="267" ht="14.25" customHeight="1" x14ac:dyDescent="0.2"/>
    <row r="268" ht="14.25" customHeight="1" x14ac:dyDescent="0.2"/>
    <row r="269" ht="14.25" customHeight="1" x14ac:dyDescent="0.2"/>
    <row r="270" ht="14.25" customHeight="1" x14ac:dyDescent="0.2"/>
    <row r="271" ht="14.25" customHeight="1" x14ac:dyDescent="0.2"/>
    <row r="272" ht="14.25" customHeight="1" x14ac:dyDescent="0.2"/>
    <row r="273" ht="14.25" customHeight="1" x14ac:dyDescent="0.2"/>
    <row r="274" ht="14.25" customHeight="1" x14ac:dyDescent="0.2"/>
    <row r="275" ht="14.25" customHeight="1" x14ac:dyDescent="0.2"/>
    <row r="276" ht="14.25" customHeight="1" x14ac:dyDescent="0.2"/>
    <row r="277" ht="14.25" customHeight="1" x14ac:dyDescent="0.2"/>
    <row r="278" ht="14.25" customHeight="1" x14ac:dyDescent="0.2"/>
    <row r="279" ht="14.25" customHeight="1" x14ac:dyDescent="0.2"/>
    <row r="280" ht="14.25" customHeight="1" x14ac:dyDescent="0.2"/>
    <row r="281" ht="14.25" customHeight="1" x14ac:dyDescent="0.2"/>
    <row r="282" ht="14.25" customHeight="1" x14ac:dyDescent="0.2"/>
    <row r="283" ht="14.25" customHeight="1" x14ac:dyDescent="0.2"/>
    <row r="284" ht="14.25" customHeight="1" x14ac:dyDescent="0.2"/>
    <row r="285" ht="14.25" customHeight="1" x14ac:dyDescent="0.2"/>
    <row r="286" ht="14.25" customHeight="1" x14ac:dyDescent="0.2"/>
    <row r="287" ht="14.25" customHeight="1" x14ac:dyDescent="0.2"/>
    <row r="288" ht="14.25" customHeight="1" x14ac:dyDescent="0.2"/>
    <row r="289" ht="14.25" customHeight="1" x14ac:dyDescent="0.2"/>
    <row r="290" ht="14.25" customHeight="1" x14ac:dyDescent="0.2"/>
    <row r="291" ht="14.25" customHeight="1" x14ac:dyDescent="0.2"/>
    <row r="292" ht="14.25" customHeight="1" x14ac:dyDescent="0.2"/>
    <row r="293" ht="14.25" customHeight="1" x14ac:dyDescent="0.2"/>
    <row r="294" ht="14.25" customHeight="1" x14ac:dyDescent="0.2"/>
    <row r="295" ht="14.25" customHeight="1" x14ac:dyDescent="0.2"/>
    <row r="296" ht="14.25" customHeight="1" x14ac:dyDescent="0.2"/>
    <row r="297" ht="14.25" customHeight="1" x14ac:dyDescent="0.2"/>
    <row r="298" ht="14.25" customHeight="1" x14ac:dyDescent="0.2"/>
    <row r="299" ht="14.25" customHeight="1" x14ac:dyDescent="0.2"/>
    <row r="300" ht="14.25" customHeight="1" x14ac:dyDescent="0.2"/>
    <row r="301" ht="14.25" customHeight="1" x14ac:dyDescent="0.2"/>
    <row r="302" ht="14.25" customHeight="1" x14ac:dyDescent="0.2"/>
    <row r="303" ht="14.25" customHeight="1" x14ac:dyDescent="0.2"/>
    <row r="304" ht="14.25" customHeight="1" x14ac:dyDescent="0.2"/>
    <row r="305" ht="14.25" customHeight="1" x14ac:dyDescent="0.2"/>
    <row r="306" ht="14.25" customHeight="1" x14ac:dyDescent="0.2"/>
    <row r="307" ht="14.25" customHeight="1" x14ac:dyDescent="0.2"/>
    <row r="308" ht="14.25" customHeight="1" x14ac:dyDescent="0.2"/>
    <row r="309" ht="14.25" customHeight="1" x14ac:dyDescent="0.2"/>
    <row r="310" ht="14.25" customHeight="1" x14ac:dyDescent="0.2"/>
    <row r="311" ht="14.25" customHeight="1" x14ac:dyDescent="0.2"/>
    <row r="312" ht="14.25" customHeight="1" x14ac:dyDescent="0.2"/>
    <row r="313" ht="14.25" customHeight="1" x14ac:dyDescent="0.2"/>
    <row r="314" ht="14.25" customHeight="1" x14ac:dyDescent="0.2"/>
    <row r="315" ht="14.25" customHeight="1" x14ac:dyDescent="0.2"/>
    <row r="316" ht="14.25" customHeight="1" x14ac:dyDescent="0.2"/>
    <row r="317" ht="14.25" customHeight="1" x14ac:dyDescent="0.2"/>
    <row r="318" ht="14.25" customHeight="1" x14ac:dyDescent="0.2"/>
    <row r="319" ht="14.25" customHeight="1" x14ac:dyDescent="0.2"/>
    <row r="320" ht="14.25" customHeight="1" x14ac:dyDescent="0.2"/>
    <row r="321" ht="14.25" customHeight="1" x14ac:dyDescent="0.2"/>
    <row r="322" ht="14.25" customHeight="1" x14ac:dyDescent="0.2"/>
    <row r="323" ht="14.25" customHeight="1" x14ac:dyDescent="0.2"/>
    <row r="324" ht="14.25" customHeight="1" x14ac:dyDescent="0.2"/>
    <row r="325" ht="14.25" customHeight="1" x14ac:dyDescent="0.2"/>
    <row r="326" ht="14.25" customHeight="1" x14ac:dyDescent="0.2"/>
    <row r="327" ht="14.25" customHeight="1" x14ac:dyDescent="0.2"/>
    <row r="328" ht="14.25" customHeight="1" x14ac:dyDescent="0.2"/>
    <row r="329" ht="14.25" customHeight="1" x14ac:dyDescent="0.2"/>
    <row r="330" ht="14.25" customHeight="1" x14ac:dyDescent="0.2"/>
    <row r="331" ht="14.25" customHeight="1" x14ac:dyDescent="0.2"/>
    <row r="332" ht="14.25" customHeight="1" x14ac:dyDescent="0.2"/>
    <row r="333" ht="14.25" customHeight="1" x14ac:dyDescent="0.2"/>
    <row r="334" ht="14.25" customHeight="1" x14ac:dyDescent="0.2"/>
    <row r="335" ht="14.25" customHeight="1" x14ac:dyDescent="0.2"/>
    <row r="336" ht="14.25" customHeight="1" x14ac:dyDescent="0.2"/>
    <row r="337" ht="14.25" customHeight="1" x14ac:dyDescent="0.2"/>
    <row r="338" ht="14.25" customHeight="1" x14ac:dyDescent="0.2"/>
    <row r="339" ht="14.25" customHeight="1" x14ac:dyDescent="0.2"/>
    <row r="340" ht="14.25" customHeight="1" x14ac:dyDescent="0.2"/>
    <row r="341" ht="14.25" customHeight="1" x14ac:dyDescent="0.2"/>
    <row r="342" ht="14.25" customHeight="1" x14ac:dyDescent="0.2"/>
    <row r="343" ht="14.25" customHeight="1" x14ac:dyDescent="0.2"/>
    <row r="344" ht="14.25" customHeight="1" x14ac:dyDescent="0.2"/>
    <row r="345" ht="14.25" customHeight="1" x14ac:dyDescent="0.2"/>
    <row r="346" ht="14.25" customHeight="1" x14ac:dyDescent="0.2"/>
    <row r="347" ht="14.25" customHeight="1" x14ac:dyDescent="0.2"/>
    <row r="348" ht="14.25" customHeight="1" x14ac:dyDescent="0.2"/>
    <row r="349" ht="14.25" customHeight="1" x14ac:dyDescent="0.2"/>
    <row r="350" ht="14.25" customHeight="1" x14ac:dyDescent="0.2"/>
    <row r="351" ht="14.25" customHeight="1" x14ac:dyDescent="0.2"/>
    <row r="352" ht="14.25" customHeight="1" x14ac:dyDescent="0.2"/>
    <row r="353" ht="14.25" customHeight="1" x14ac:dyDescent="0.2"/>
    <row r="354" ht="14.25" customHeight="1" x14ac:dyDescent="0.2"/>
    <row r="355" ht="14.25" customHeight="1" x14ac:dyDescent="0.2"/>
    <row r="356" ht="14.25" customHeight="1" x14ac:dyDescent="0.2"/>
    <row r="357" ht="14.25" customHeight="1" x14ac:dyDescent="0.2"/>
    <row r="358" ht="14.25" customHeight="1" x14ac:dyDescent="0.2"/>
    <row r="359" ht="14.25" customHeight="1" x14ac:dyDescent="0.2"/>
    <row r="360" ht="14.25" customHeight="1" x14ac:dyDescent="0.2"/>
    <row r="361" ht="14.25" customHeight="1" x14ac:dyDescent="0.2"/>
    <row r="362" ht="14.25" customHeight="1" x14ac:dyDescent="0.2"/>
    <row r="363" ht="14.25" customHeight="1" x14ac:dyDescent="0.2"/>
    <row r="364" ht="14.25" customHeight="1" x14ac:dyDescent="0.2"/>
    <row r="365" ht="14.25" customHeight="1" x14ac:dyDescent="0.2"/>
    <row r="366" ht="14.25" customHeight="1" x14ac:dyDescent="0.2"/>
    <row r="367" ht="14.25" customHeight="1" x14ac:dyDescent="0.2"/>
    <row r="368" ht="14.25" customHeight="1" x14ac:dyDescent="0.2"/>
    <row r="369" ht="14.25" customHeight="1" x14ac:dyDescent="0.2"/>
    <row r="370" ht="14.25" customHeight="1" x14ac:dyDescent="0.2"/>
    <row r="371" ht="14.25" customHeight="1" x14ac:dyDescent="0.2"/>
    <row r="372" ht="14.25" customHeight="1" x14ac:dyDescent="0.2"/>
    <row r="373" ht="14.25" customHeight="1" x14ac:dyDescent="0.2"/>
    <row r="374" ht="14.25" customHeight="1" x14ac:dyDescent="0.2"/>
    <row r="375" ht="14.25" customHeight="1" x14ac:dyDescent="0.2"/>
    <row r="376" ht="14.25" customHeight="1" x14ac:dyDescent="0.2"/>
    <row r="377" ht="14.25" customHeight="1" x14ac:dyDescent="0.2"/>
    <row r="378" ht="14.25" customHeight="1" x14ac:dyDescent="0.2"/>
    <row r="379" ht="14.25" customHeight="1" x14ac:dyDescent="0.2"/>
    <row r="380" ht="14.25" customHeight="1" x14ac:dyDescent="0.2"/>
    <row r="381" ht="14.25" customHeight="1" x14ac:dyDescent="0.2"/>
    <row r="382" ht="14.25" customHeight="1" x14ac:dyDescent="0.2"/>
    <row r="383" ht="14.25" customHeight="1" x14ac:dyDescent="0.2"/>
    <row r="384" ht="14.25" customHeight="1" x14ac:dyDescent="0.2"/>
    <row r="385" ht="14.25" customHeight="1" x14ac:dyDescent="0.2"/>
    <row r="386" ht="14.25" customHeight="1" x14ac:dyDescent="0.2"/>
    <row r="387" ht="14.25" customHeight="1" x14ac:dyDescent="0.2"/>
    <row r="388" ht="14.25" customHeight="1" x14ac:dyDescent="0.2"/>
    <row r="389" ht="14.25" customHeight="1" x14ac:dyDescent="0.2"/>
    <row r="390" ht="14.25" customHeight="1" x14ac:dyDescent="0.2"/>
    <row r="391" ht="14.25" customHeight="1" x14ac:dyDescent="0.2"/>
    <row r="392" ht="14.25" customHeight="1" x14ac:dyDescent="0.2"/>
    <row r="393" ht="14.25" customHeight="1" x14ac:dyDescent="0.2"/>
    <row r="394" ht="14.25" customHeight="1" x14ac:dyDescent="0.2"/>
    <row r="395" ht="14.25" customHeight="1" x14ac:dyDescent="0.2"/>
    <row r="396" ht="14.25" customHeight="1" x14ac:dyDescent="0.2"/>
    <row r="397" ht="14.25" customHeight="1" x14ac:dyDescent="0.2"/>
    <row r="398" ht="14.25" customHeight="1" x14ac:dyDescent="0.2"/>
    <row r="399" ht="14.25" customHeight="1" x14ac:dyDescent="0.2"/>
    <row r="400" ht="14.25" customHeight="1" x14ac:dyDescent="0.2"/>
    <row r="401" ht="14.25" customHeight="1" x14ac:dyDescent="0.2"/>
    <row r="402" ht="14.25" customHeight="1" x14ac:dyDescent="0.2"/>
    <row r="403" ht="14.25" customHeight="1" x14ac:dyDescent="0.2"/>
    <row r="404" ht="14.25" customHeight="1" x14ac:dyDescent="0.2"/>
    <row r="405" ht="14.25" customHeight="1" x14ac:dyDescent="0.2"/>
    <row r="406" ht="14.25" customHeight="1" x14ac:dyDescent="0.2"/>
    <row r="407" ht="14.25" customHeight="1" x14ac:dyDescent="0.2"/>
    <row r="408" ht="14.25" customHeight="1" x14ac:dyDescent="0.2"/>
    <row r="409" ht="14.25" customHeight="1" x14ac:dyDescent="0.2"/>
    <row r="410" ht="14.25" customHeight="1" x14ac:dyDescent="0.2"/>
    <row r="411" ht="14.25" customHeight="1" x14ac:dyDescent="0.2"/>
    <row r="412" ht="14.25" customHeight="1" x14ac:dyDescent="0.2"/>
    <row r="413" ht="14.25" customHeight="1" x14ac:dyDescent="0.2"/>
    <row r="414" ht="14.25" customHeight="1" x14ac:dyDescent="0.2"/>
    <row r="415" ht="14.25" customHeight="1" x14ac:dyDescent="0.2"/>
    <row r="416" ht="14.25" customHeight="1" x14ac:dyDescent="0.2"/>
    <row r="417" ht="14.25" customHeight="1" x14ac:dyDescent="0.2"/>
    <row r="418" ht="14.25" customHeight="1" x14ac:dyDescent="0.2"/>
    <row r="419" ht="14.25" customHeight="1" x14ac:dyDescent="0.2"/>
    <row r="420" ht="14.25" customHeight="1" x14ac:dyDescent="0.2"/>
    <row r="421" ht="14.25" customHeight="1" x14ac:dyDescent="0.2"/>
    <row r="422" ht="14.25" customHeight="1" x14ac:dyDescent="0.2"/>
    <row r="423" ht="14.25" customHeight="1" x14ac:dyDescent="0.2"/>
    <row r="424" ht="14.25" customHeight="1" x14ac:dyDescent="0.2"/>
    <row r="425" ht="14.25" customHeight="1" x14ac:dyDescent="0.2"/>
    <row r="426" ht="14.25" customHeight="1" x14ac:dyDescent="0.2"/>
    <row r="427" ht="14.25" customHeight="1" x14ac:dyDescent="0.2"/>
    <row r="428" ht="14.25" customHeight="1" x14ac:dyDescent="0.2"/>
    <row r="429" ht="14.25" customHeight="1" x14ac:dyDescent="0.2"/>
    <row r="430" ht="14.25" customHeight="1" x14ac:dyDescent="0.2"/>
    <row r="431" ht="14.25" customHeight="1" x14ac:dyDescent="0.2"/>
    <row r="432" ht="14.25" customHeight="1" x14ac:dyDescent="0.2"/>
    <row r="433" ht="14.25" customHeight="1" x14ac:dyDescent="0.2"/>
    <row r="434" ht="14.25" customHeight="1" x14ac:dyDescent="0.2"/>
    <row r="435" ht="14.25" customHeight="1" x14ac:dyDescent="0.2"/>
    <row r="436" ht="14.25" customHeight="1" x14ac:dyDescent="0.2"/>
    <row r="437" ht="14.25" customHeight="1" x14ac:dyDescent="0.2"/>
    <row r="438" ht="14.25" customHeight="1" x14ac:dyDescent="0.2"/>
    <row r="439" ht="14.25" customHeight="1" x14ac:dyDescent="0.2"/>
    <row r="440" ht="14.25" customHeight="1" x14ac:dyDescent="0.2"/>
    <row r="441" ht="14.25" customHeight="1" x14ac:dyDescent="0.2"/>
    <row r="442" ht="14.25" customHeight="1" x14ac:dyDescent="0.2"/>
    <row r="443" ht="14.25" customHeight="1" x14ac:dyDescent="0.2"/>
    <row r="444" ht="14.25" customHeight="1" x14ac:dyDescent="0.2"/>
    <row r="445" ht="14.25" customHeight="1" x14ac:dyDescent="0.2"/>
    <row r="446" ht="14.25" customHeight="1" x14ac:dyDescent="0.2"/>
    <row r="447" ht="14.25" customHeight="1" x14ac:dyDescent="0.2"/>
    <row r="448" ht="14.25" customHeight="1" x14ac:dyDescent="0.2"/>
    <row r="449" ht="14.25" customHeight="1" x14ac:dyDescent="0.2"/>
    <row r="450" ht="14.25" customHeight="1" x14ac:dyDescent="0.2"/>
    <row r="451" ht="14.25" customHeight="1" x14ac:dyDescent="0.2"/>
    <row r="452" ht="14.25" customHeight="1" x14ac:dyDescent="0.2"/>
    <row r="453" ht="14.25" customHeight="1" x14ac:dyDescent="0.2"/>
    <row r="454" ht="14.25" customHeight="1" x14ac:dyDescent="0.2"/>
    <row r="455" ht="14.25" customHeight="1" x14ac:dyDescent="0.2"/>
    <row r="456" ht="14.25" customHeight="1" x14ac:dyDescent="0.2"/>
    <row r="457" ht="14.25" customHeight="1" x14ac:dyDescent="0.2"/>
    <row r="458" ht="14.25" customHeight="1" x14ac:dyDescent="0.2"/>
    <row r="459" ht="14.25" customHeight="1" x14ac:dyDescent="0.2"/>
    <row r="460" ht="14.25" customHeight="1" x14ac:dyDescent="0.2"/>
    <row r="461" ht="14.25" customHeight="1" x14ac:dyDescent="0.2"/>
    <row r="462" ht="14.25" customHeight="1" x14ac:dyDescent="0.2"/>
    <row r="463" ht="14.25" customHeight="1" x14ac:dyDescent="0.2"/>
    <row r="464" ht="14.25" customHeight="1" x14ac:dyDescent="0.2"/>
    <row r="465" ht="14.25" customHeight="1" x14ac:dyDescent="0.2"/>
    <row r="466" ht="14.25" customHeight="1" x14ac:dyDescent="0.2"/>
    <row r="467" ht="14.25" customHeight="1" x14ac:dyDescent="0.2"/>
    <row r="468" ht="14.25" customHeight="1" x14ac:dyDescent="0.2"/>
    <row r="469" ht="14.25" customHeight="1" x14ac:dyDescent="0.2"/>
    <row r="470" ht="14.25" customHeight="1" x14ac:dyDescent="0.2"/>
    <row r="471" ht="14.25" customHeight="1" x14ac:dyDescent="0.2"/>
    <row r="472" ht="14.25" customHeight="1" x14ac:dyDescent="0.2"/>
    <row r="473" ht="14.25" customHeight="1" x14ac:dyDescent="0.2"/>
    <row r="474" ht="14.25" customHeight="1" x14ac:dyDescent="0.2"/>
    <row r="475" ht="14.25" customHeight="1" x14ac:dyDescent="0.2"/>
    <row r="476" ht="14.25" customHeight="1" x14ac:dyDescent="0.2"/>
    <row r="477" ht="14.25" customHeight="1" x14ac:dyDescent="0.2"/>
    <row r="478" ht="14.25" customHeight="1" x14ac:dyDescent="0.2"/>
    <row r="479" ht="14.25" customHeight="1" x14ac:dyDescent="0.2"/>
    <row r="480" ht="14.25" customHeight="1" x14ac:dyDescent="0.2"/>
    <row r="481" ht="14.25" customHeight="1" x14ac:dyDescent="0.2"/>
    <row r="482" ht="14.25" customHeight="1" x14ac:dyDescent="0.2"/>
    <row r="483" ht="14.25" customHeight="1" x14ac:dyDescent="0.2"/>
    <row r="484" ht="14.25" customHeight="1" x14ac:dyDescent="0.2"/>
    <row r="485" ht="14.25" customHeight="1" x14ac:dyDescent="0.2"/>
    <row r="486" ht="14.25" customHeight="1" x14ac:dyDescent="0.2"/>
    <row r="487" ht="14.25" customHeight="1" x14ac:dyDescent="0.2"/>
    <row r="488" ht="14.25" customHeight="1" x14ac:dyDescent="0.2"/>
    <row r="489" ht="14.25" customHeight="1" x14ac:dyDescent="0.2"/>
    <row r="490" ht="14.25" customHeight="1" x14ac:dyDescent="0.2"/>
    <row r="491" ht="14.25" customHeight="1" x14ac:dyDescent="0.2"/>
    <row r="492" ht="14.25" customHeight="1" x14ac:dyDescent="0.2"/>
    <row r="493" ht="14.25" customHeight="1" x14ac:dyDescent="0.2"/>
    <row r="494" ht="14.25" customHeight="1" x14ac:dyDescent="0.2"/>
    <row r="495" ht="14.25" customHeight="1" x14ac:dyDescent="0.2"/>
    <row r="496" ht="14.25" customHeight="1" x14ac:dyDescent="0.2"/>
    <row r="497" ht="14.25" customHeight="1" x14ac:dyDescent="0.2"/>
    <row r="498" ht="14.25" customHeight="1" x14ac:dyDescent="0.2"/>
    <row r="499" ht="14.25" customHeight="1" x14ac:dyDescent="0.2"/>
    <row r="500" ht="14.25" customHeight="1" x14ac:dyDescent="0.2"/>
    <row r="501" ht="14.25" customHeight="1" x14ac:dyDescent="0.2"/>
    <row r="502" ht="14.25" customHeight="1" x14ac:dyDescent="0.2"/>
    <row r="503" ht="14.25" customHeight="1" x14ac:dyDescent="0.2"/>
    <row r="504" ht="14.25" customHeight="1" x14ac:dyDescent="0.2"/>
    <row r="505" ht="14.25" customHeight="1" x14ac:dyDescent="0.2"/>
    <row r="506" ht="14.25" customHeight="1" x14ac:dyDescent="0.2"/>
    <row r="507" ht="14.25" customHeight="1" x14ac:dyDescent="0.2"/>
    <row r="508" ht="14.25" customHeight="1" x14ac:dyDescent="0.2"/>
    <row r="509" ht="14.25" customHeight="1" x14ac:dyDescent="0.2"/>
    <row r="510" ht="14.25" customHeight="1" x14ac:dyDescent="0.2"/>
    <row r="511" ht="14.25" customHeight="1" x14ac:dyDescent="0.2"/>
    <row r="512" ht="14.25" customHeight="1" x14ac:dyDescent="0.2"/>
    <row r="513" ht="14.25" customHeight="1" x14ac:dyDescent="0.2"/>
    <row r="514" ht="14.25" customHeight="1" x14ac:dyDescent="0.2"/>
    <row r="515" ht="14.25" customHeight="1" x14ac:dyDescent="0.2"/>
    <row r="516" ht="14.25" customHeight="1" x14ac:dyDescent="0.2"/>
    <row r="517" ht="14.25" customHeight="1" x14ac:dyDescent="0.2"/>
    <row r="518" ht="14.25" customHeight="1" x14ac:dyDescent="0.2"/>
    <row r="519" ht="14.25" customHeight="1" x14ac:dyDescent="0.2"/>
    <row r="520" ht="14.25" customHeight="1" x14ac:dyDescent="0.2"/>
    <row r="521" ht="14.25" customHeight="1" x14ac:dyDescent="0.2"/>
    <row r="522" ht="14.25" customHeight="1" x14ac:dyDescent="0.2"/>
    <row r="523" ht="14.25" customHeight="1" x14ac:dyDescent="0.2"/>
    <row r="524" ht="14.25" customHeight="1" x14ac:dyDescent="0.2"/>
    <row r="525" ht="14.25" customHeight="1" x14ac:dyDescent="0.2"/>
    <row r="526" ht="14.25" customHeight="1" x14ac:dyDescent="0.2"/>
    <row r="527" ht="14.25" customHeight="1" x14ac:dyDescent="0.2"/>
    <row r="528" ht="14.25" customHeight="1" x14ac:dyDescent="0.2"/>
    <row r="529" ht="14.25" customHeight="1" x14ac:dyDescent="0.2"/>
    <row r="530" ht="14.25" customHeight="1" x14ac:dyDescent="0.2"/>
    <row r="531" ht="14.25" customHeight="1" x14ac:dyDescent="0.2"/>
    <row r="532" ht="14.25" customHeight="1" x14ac:dyDescent="0.2"/>
    <row r="533" ht="14.25" customHeight="1" x14ac:dyDescent="0.2"/>
    <row r="534" ht="14.25" customHeight="1" x14ac:dyDescent="0.2"/>
    <row r="535" ht="14.25" customHeight="1" x14ac:dyDescent="0.2"/>
    <row r="536" ht="14.25" customHeight="1" x14ac:dyDescent="0.2"/>
    <row r="537" ht="14.25" customHeight="1" x14ac:dyDescent="0.2"/>
    <row r="538" ht="14.25" customHeight="1" x14ac:dyDescent="0.2"/>
    <row r="539" ht="14.25" customHeight="1" x14ac:dyDescent="0.2"/>
    <row r="540" ht="14.25" customHeight="1" x14ac:dyDescent="0.2"/>
    <row r="541" ht="14.25" customHeight="1" x14ac:dyDescent="0.2"/>
    <row r="542" ht="14.25" customHeight="1" x14ac:dyDescent="0.2"/>
    <row r="543" ht="14.25" customHeight="1" x14ac:dyDescent="0.2"/>
    <row r="544" ht="14.25" customHeight="1" x14ac:dyDescent="0.2"/>
    <row r="545" ht="14.25" customHeight="1" x14ac:dyDescent="0.2"/>
    <row r="546" ht="14.25" customHeight="1" x14ac:dyDescent="0.2"/>
    <row r="547" ht="14.25" customHeight="1" x14ac:dyDescent="0.2"/>
    <row r="548" ht="14.25" customHeight="1" x14ac:dyDescent="0.2"/>
    <row r="549" ht="14.25" customHeight="1" x14ac:dyDescent="0.2"/>
    <row r="550" ht="14.25" customHeight="1" x14ac:dyDescent="0.2"/>
    <row r="551" ht="14.25" customHeight="1" x14ac:dyDescent="0.2"/>
    <row r="552" ht="14.25" customHeight="1" x14ac:dyDescent="0.2"/>
    <row r="553" ht="14.25" customHeight="1" x14ac:dyDescent="0.2"/>
    <row r="554" ht="14.25" customHeight="1" x14ac:dyDescent="0.2"/>
    <row r="555" ht="14.25" customHeight="1" x14ac:dyDescent="0.2"/>
    <row r="556" ht="14.25" customHeight="1" x14ac:dyDescent="0.2"/>
    <row r="557" ht="14.25" customHeight="1" x14ac:dyDescent="0.2"/>
    <row r="558" ht="14.25" customHeight="1" x14ac:dyDescent="0.2"/>
    <row r="559" ht="14.25" customHeight="1" x14ac:dyDescent="0.2"/>
    <row r="560" ht="14.25" customHeight="1" x14ac:dyDescent="0.2"/>
    <row r="561" ht="14.25" customHeight="1" x14ac:dyDescent="0.2"/>
    <row r="562" ht="14.25" customHeight="1" x14ac:dyDescent="0.2"/>
    <row r="563" ht="14.25" customHeight="1" x14ac:dyDescent="0.2"/>
    <row r="564" ht="14.25" customHeight="1" x14ac:dyDescent="0.2"/>
    <row r="565" ht="14.25" customHeight="1" x14ac:dyDescent="0.2"/>
    <row r="566" ht="14.25" customHeight="1" x14ac:dyDescent="0.2"/>
    <row r="567" ht="14.25" customHeight="1" x14ac:dyDescent="0.2"/>
    <row r="568" ht="14.25" customHeight="1" x14ac:dyDescent="0.2"/>
    <row r="569" ht="14.25" customHeight="1" x14ac:dyDescent="0.2"/>
    <row r="570" ht="14.25" customHeight="1" x14ac:dyDescent="0.2"/>
    <row r="571" ht="14.25" customHeight="1" x14ac:dyDescent="0.2"/>
    <row r="572" ht="14.25" customHeight="1" x14ac:dyDescent="0.2"/>
    <row r="573" ht="14.25" customHeight="1" x14ac:dyDescent="0.2"/>
    <row r="574" ht="14.25" customHeight="1" x14ac:dyDescent="0.2"/>
    <row r="575" ht="14.25" customHeight="1" x14ac:dyDescent="0.2"/>
    <row r="576" ht="14.25" customHeight="1" x14ac:dyDescent="0.2"/>
    <row r="577" ht="14.25" customHeight="1" x14ac:dyDescent="0.2"/>
    <row r="578" ht="14.25" customHeight="1" x14ac:dyDescent="0.2"/>
    <row r="579" ht="14.25" customHeight="1" x14ac:dyDescent="0.2"/>
    <row r="580" ht="14.25" customHeight="1" x14ac:dyDescent="0.2"/>
    <row r="581" ht="14.25" customHeight="1" x14ac:dyDescent="0.2"/>
    <row r="582" ht="14.25" customHeight="1" x14ac:dyDescent="0.2"/>
    <row r="583" ht="14.25" customHeight="1" x14ac:dyDescent="0.2"/>
    <row r="584" ht="14.25" customHeight="1" x14ac:dyDescent="0.2"/>
    <row r="585" ht="14.25" customHeight="1" x14ac:dyDescent="0.2"/>
    <row r="586" ht="14.25" customHeight="1" x14ac:dyDescent="0.2"/>
    <row r="587" ht="14.25" customHeight="1" x14ac:dyDescent="0.2"/>
    <row r="588" ht="14.25" customHeight="1" x14ac:dyDescent="0.2"/>
    <row r="589" ht="14.25" customHeight="1" x14ac:dyDescent="0.2"/>
    <row r="590" ht="14.25" customHeight="1" x14ac:dyDescent="0.2"/>
    <row r="591" ht="14.25" customHeight="1" x14ac:dyDescent="0.2"/>
    <row r="592" ht="14.25" customHeight="1" x14ac:dyDescent="0.2"/>
    <row r="593" ht="14.25" customHeight="1" x14ac:dyDescent="0.2"/>
    <row r="594" ht="14.25" customHeight="1" x14ac:dyDescent="0.2"/>
    <row r="595" ht="14.25" customHeight="1" x14ac:dyDescent="0.2"/>
    <row r="596" ht="14.25" customHeight="1" x14ac:dyDescent="0.2"/>
    <row r="597" ht="14.25" customHeight="1" x14ac:dyDescent="0.2"/>
    <row r="598" ht="14.25" customHeight="1" x14ac:dyDescent="0.2"/>
    <row r="599" ht="14.25" customHeight="1" x14ac:dyDescent="0.2"/>
    <row r="600" ht="14.25" customHeight="1" x14ac:dyDescent="0.2"/>
    <row r="601" ht="14.25" customHeight="1" x14ac:dyDescent="0.2"/>
    <row r="602" ht="14.25" customHeight="1" x14ac:dyDescent="0.2"/>
    <row r="603" ht="14.25" customHeight="1" x14ac:dyDescent="0.2"/>
    <row r="604" ht="14.25" customHeight="1" x14ac:dyDescent="0.2"/>
    <row r="605" ht="14.25" customHeight="1" x14ac:dyDescent="0.2"/>
    <row r="606" ht="14.25" customHeight="1" x14ac:dyDescent="0.2"/>
    <row r="607" ht="14.25" customHeight="1" x14ac:dyDescent="0.2"/>
    <row r="608" ht="14.25" customHeight="1" x14ac:dyDescent="0.2"/>
    <row r="609" ht="14.25" customHeight="1" x14ac:dyDescent="0.2"/>
    <row r="610" ht="14.25" customHeight="1" x14ac:dyDescent="0.2"/>
    <row r="611" ht="14.25" customHeight="1" x14ac:dyDescent="0.2"/>
    <row r="612" ht="14.25" customHeight="1" x14ac:dyDescent="0.2"/>
    <row r="613" ht="14.25" customHeight="1" x14ac:dyDescent="0.2"/>
    <row r="614" ht="14.25" customHeight="1" x14ac:dyDescent="0.2"/>
    <row r="615" ht="14.25" customHeight="1" x14ac:dyDescent="0.2"/>
    <row r="616" ht="14.25" customHeight="1" x14ac:dyDescent="0.2"/>
    <row r="617" ht="14.25" customHeight="1" x14ac:dyDescent="0.2"/>
    <row r="618" ht="14.25" customHeight="1" x14ac:dyDescent="0.2"/>
    <row r="619" ht="14.25" customHeight="1" x14ac:dyDescent="0.2"/>
    <row r="620" ht="14.25" customHeight="1" x14ac:dyDescent="0.2"/>
    <row r="621" ht="14.25" customHeight="1" x14ac:dyDescent="0.2"/>
    <row r="622" ht="14.25" customHeight="1" x14ac:dyDescent="0.2"/>
    <row r="623" ht="14.25" customHeight="1" x14ac:dyDescent="0.2"/>
    <row r="624" ht="14.25" customHeight="1" x14ac:dyDescent="0.2"/>
    <row r="625" ht="14.25" customHeight="1" x14ac:dyDescent="0.2"/>
    <row r="626" ht="14.25" customHeight="1" x14ac:dyDescent="0.2"/>
    <row r="627" ht="14.25" customHeight="1" x14ac:dyDescent="0.2"/>
    <row r="628" ht="14.25" customHeight="1" x14ac:dyDescent="0.2"/>
    <row r="629" ht="14.25" customHeight="1" x14ac:dyDescent="0.2"/>
    <row r="630" ht="14.25" customHeight="1" x14ac:dyDescent="0.2"/>
    <row r="631" ht="14.25" customHeight="1" x14ac:dyDescent="0.2"/>
    <row r="632" ht="14.25" customHeight="1" x14ac:dyDescent="0.2"/>
    <row r="633" ht="14.25" customHeight="1" x14ac:dyDescent="0.2"/>
    <row r="634" ht="14.25" customHeight="1" x14ac:dyDescent="0.2"/>
    <row r="635" ht="14.25" customHeight="1" x14ac:dyDescent="0.2"/>
    <row r="636" ht="14.25" customHeight="1" x14ac:dyDescent="0.2"/>
    <row r="637" ht="14.25" customHeight="1" x14ac:dyDescent="0.2"/>
    <row r="638" ht="14.25" customHeight="1" x14ac:dyDescent="0.2"/>
    <row r="639" ht="14.25" customHeight="1" x14ac:dyDescent="0.2"/>
    <row r="640" ht="14.25" customHeight="1" x14ac:dyDescent="0.2"/>
    <row r="641" ht="14.25" customHeight="1" x14ac:dyDescent="0.2"/>
    <row r="642" ht="14.25" customHeight="1" x14ac:dyDescent="0.2"/>
    <row r="643" ht="14.25" customHeight="1" x14ac:dyDescent="0.2"/>
    <row r="644" ht="14.25" customHeight="1" x14ac:dyDescent="0.2"/>
    <row r="645" ht="14.25" customHeight="1" x14ac:dyDescent="0.2"/>
    <row r="646" ht="14.25" customHeight="1" x14ac:dyDescent="0.2"/>
    <row r="647" ht="14.25" customHeight="1" x14ac:dyDescent="0.2"/>
    <row r="648" ht="14.25" customHeight="1" x14ac:dyDescent="0.2"/>
    <row r="649" ht="14.25" customHeight="1" x14ac:dyDescent="0.2"/>
    <row r="650" ht="14.25" customHeight="1" x14ac:dyDescent="0.2"/>
    <row r="651" ht="14.25" customHeight="1" x14ac:dyDescent="0.2"/>
    <row r="652" ht="14.25" customHeight="1" x14ac:dyDescent="0.2"/>
    <row r="653" ht="14.25" customHeight="1" x14ac:dyDescent="0.2"/>
    <row r="654" ht="14.25" customHeight="1" x14ac:dyDescent="0.2"/>
    <row r="655" ht="14.25" customHeight="1" x14ac:dyDescent="0.2"/>
    <row r="656" ht="14.25" customHeight="1" x14ac:dyDescent="0.2"/>
    <row r="657" ht="14.25" customHeight="1" x14ac:dyDescent="0.2"/>
    <row r="658" ht="14.25" customHeight="1" x14ac:dyDescent="0.2"/>
    <row r="659" ht="14.25" customHeight="1" x14ac:dyDescent="0.2"/>
    <row r="660" ht="14.25" customHeight="1" x14ac:dyDescent="0.2"/>
    <row r="661" ht="14.25" customHeight="1" x14ac:dyDescent="0.2"/>
    <row r="662" ht="14.25" customHeight="1" x14ac:dyDescent="0.2"/>
    <row r="663" ht="14.25" customHeight="1" x14ac:dyDescent="0.2"/>
    <row r="664" ht="14.25" customHeight="1" x14ac:dyDescent="0.2"/>
    <row r="665" ht="14.25" customHeight="1" x14ac:dyDescent="0.2"/>
    <row r="666" ht="14.25" customHeight="1" x14ac:dyDescent="0.2"/>
    <row r="667" ht="14.25" customHeight="1" x14ac:dyDescent="0.2"/>
    <row r="668" ht="14.25" customHeight="1" x14ac:dyDescent="0.2"/>
    <row r="669" ht="14.25" customHeight="1" x14ac:dyDescent="0.2"/>
    <row r="670" ht="14.25" customHeight="1" x14ac:dyDescent="0.2"/>
    <row r="671" ht="14.25" customHeight="1" x14ac:dyDescent="0.2"/>
    <row r="672" ht="14.25" customHeight="1" x14ac:dyDescent="0.2"/>
    <row r="673" ht="14.25" customHeight="1" x14ac:dyDescent="0.2"/>
    <row r="674" ht="14.25" customHeight="1" x14ac:dyDescent="0.2"/>
    <row r="675" ht="14.25" customHeight="1" x14ac:dyDescent="0.2"/>
    <row r="676" ht="14.25" customHeight="1" x14ac:dyDescent="0.2"/>
    <row r="677" ht="14.25" customHeight="1" x14ac:dyDescent="0.2"/>
    <row r="678" ht="14.25" customHeight="1" x14ac:dyDescent="0.2"/>
    <row r="679" ht="14.25" customHeight="1" x14ac:dyDescent="0.2"/>
    <row r="680" ht="14.25" customHeight="1" x14ac:dyDescent="0.2"/>
    <row r="681" ht="14.25" customHeight="1" x14ac:dyDescent="0.2"/>
    <row r="682" ht="14.25" customHeight="1" x14ac:dyDescent="0.2"/>
    <row r="683" ht="14.25" customHeight="1" x14ac:dyDescent="0.2"/>
    <row r="684" ht="14.25" customHeight="1" x14ac:dyDescent="0.2"/>
    <row r="685" ht="14.25" customHeight="1" x14ac:dyDescent="0.2"/>
    <row r="686" ht="14.25" customHeight="1" x14ac:dyDescent="0.2"/>
    <row r="687" ht="14.25" customHeight="1" x14ac:dyDescent="0.2"/>
    <row r="688" ht="14.25" customHeight="1" x14ac:dyDescent="0.2"/>
    <row r="689" ht="14.25" customHeight="1" x14ac:dyDescent="0.2"/>
    <row r="690" ht="14.25" customHeight="1" x14ac:dyDescent="0.2"/>
    <row r="691" ht="14.25" customHeight="1" x14ac:dyDescent="0.2"/>
    <row r="692" ht="14.25" customHeight="1" x14ac:dyDescent="0.2"/>
    <row r="693" ht="14.25" customHeight="1" x14ac:dyDescent="0.2"/>
    <row r="694" ht="14.25" customHeight="1" x14ac:dyDescent="0.2"/>
    <row r="695" ht="14.25" customHeight="1" x14ac:dyDescent="0.2"/>
    <row r="696" ht="14.25" customHeight="1" x14ac:dyDescent="0.2"/>
    <row r="697" ht="14.25" customHeight="1" x14ac:dyDescent="0.2"/>
    <row r="698" ht="14.25" customHeight="1" x14ac:dyDescent="0.2"/>
    <row r="699" ht="14.25" customHeight="1" x14ac:dyDescent="0.2"/>
    <row r="700" ht="14.25" customHeight="1" x14ac:dyDescent="0.2"/>
    <row r="701" ht="14.25" customHeight="1" x14ac:dyDescent="0.2"/>
    <row r="702" ht="14.25" customHeight="1" x14ac:dyDescent="0.2"/>
    <row r="703" ht="14.25" customHeight="1" x14ac:dyDescent="0.2"/>
    <row r="704" ht="14.25" customHeight="1" x14ac:dyDescent="0.2"/>
    <row r="705" ht="14.25" customHeight="1" x14ac:dyDescent="0.2"/>
    <row r="706" ht="14.25" customHeight="1" x14ac:dyDescent="0.2"/>
    <row r="707" ht="14.25" customHeight="1" x14ac:dyDescent="0.2"/>
    <row r="708" ht="14.25" customHeight="1" x14ac:dyDescent="0.2"/>
    <row r="709" ht="14.25" customHeight="1" x14ac:dyDescent="0.2"/>
    <row r="710" ht="14.25" customHeight="1" x14ac:dyDescent="0.2"/>
    <row r="711" ht="14.25" customHeight="1" x14ac:dyDescent="0.2"/>
    <row r="712" ht="14.25" customHeight="1" x14ac:dyDescent="0.2"/>
    <row r="713" ht="14.25" customHeight="1" x14ac:dyDescent="0.2"/>
    <row r="714" ht="14.25" customHeight="1" x14ac:dyDescent="0.2"/>
    <row r="715" ht="14.25" customHeight="1" x14ac:dyDescent="0.2"/>
    <row r="716" ht="14.25" customHeight="1" x14ac:dyDescent="0.2"/>
    <row r="717" ht="14.25" customHeight="1" x14ac:dyDescent="0.2"/>
    <row r="718" ht="14.25" customHeight="1" x14ac:dyDescent="0.2"/>
    <row r="719" ht="14.25" customHeight="1" x14ac:dyDescent="0.2"/>
    <row r="720" ht="14.25" customHeight="1" x14ac:dyDescent="0.2"/>
    <row r="721" ht="14.25" customHeight="1" x14ac:dyDescent="0.2"/>
    <row r="722" ht="14.25" customHeight="1" x14ac:dyDescent="0.2"/>
    <row r="723" ht="14.25" customHeight="1" x14ac:dyDescent="0.2"/>
    <row r="724" ht="14.25" customHeight="1" x14ac:dyDescent="0.2"/>
    <row r="725" ht="14.25" customHeight="1" x14ac:dyDescent="0.2"/>
    <row r="726" ht="14.25" customHeight="1" x14ac:dyDescent="0.2"/>
    <row r="727" ht="14.25" customHeight="1" x14ac:dyDescent="0.2"/>
    <row r="728" ht="14.25" customHeight="1" x14ac:dyDescent="0.2"/>
    <row r="729" ht="14.25" customHeight="1" x14ac:dyDescent="0.2"/>
    <row r="730" ht="14.25" customHeight="1" x14ac:dyDescent="0.2"/>
    <row r="731" ht="14.25" customHeight="1" x14ac:dyDescent="0.2"/>
    <row r="732" ht="14.25" customHeight="1" x14ac:dyDescent="0.2"/>
    <row r="733" ht="14.25" customHeight="1" x14ac:dyDescent="0.2"/>
    <row r="734" ht="14.25" customHeight="1" x14ac:dyDescent="0.2"/>
    <row r="735" ht="14.25" customHeight="1" x14ac:dyDescent="0.2"/>
    <row r="736" ht="14.25" customHeight="1" x14ac:dyDescent="0.2"/>
    <row r="737" ht="14.25" customHeight="1" x14ac:dyDescent="0.2"/>
    <row r="738" ht="14.25" customHeight="1" x14ac:dyDescent="0.2"/>
    <row r="739" ht="14.25" customHeight="1" x14ac:dyDescent="0.2"/>
    <row r="740" ht="14.25" customHeight="1" x14ac:dyDescent="0.2"/>
    <row r="741" ht="14.25" customHeight="1" x14ac:dyDescent="0.2"/>
    <row r="742" ht="14.25" customHeight="1" x14ac:dyDescent="0.2"/>
    <row r="743" ht="14.25" customHeight="1" x14ac:dyDescent="0.2"/>
    <row r="744" ht="14.25" customHeight="1" x14ac:dyDescent="0.2"/>
    <row r="745" ht="14.25" customHeight="1" x14ac:dyDescent="0.2"/>
    <row r="746" ht="14.25" customHeight="1" x14ac:dyDescent="0.2"/>
    <row r="747" ht="14.25" customHeight="1" x14ac:dyDescent="0.2"/>
    <row r="748" ht="14.25" customHeight="1" x14ac:dyDescent="0.2"/>
    <row r="749" ht="14.25" customHeight="1" x14ac:dyDescent="0.2"/>
    <row r="750" ht="14.25" customHeight="1" x14ac:dyDescent="0.2"/>
    <row r="751" ht="14.25" customHeight="1" x14ac:dyDescent="0.2"/>
    <row r="752" ht="14.25" customHeight="1" x14ac:dyDescent="0.2"/>
    <row r="753" ht="14.25" customHeight="1" x14ac:dyDescent="0.2"/>
    <row r="754" ht="14.25" customHeight="1" x14ac:dyDescent="0.2"/>
    <row r="755" ht="14.25" customHeight="1" x14ac:dyDescent="0.2"/>
    <row r="756" ht="14.25" customHeight="1" x14ac:dyDescent="0.2"/>
    <row r="757" ht="14.25" customHeight="1" x14ac:dyDescent="0.2"/>
    <row r="758" ht="14.25" customHeight="1" x14ac:dyDescent="0.2"/>
    <row r="759" ht="14.25" customHeight="1" x14ac:dyDescent="0.2"/>
    <row r="760" ht="14.25" customHeight="1" x14ac:dyDescent="0.2"/>
    <row r="761" ht="14.25" customHeight="1" x14ac:dyDescent="0.2"/>
    <row r="762" ht="14.25" customHeight="1" x14ac:dyDescent="0.2"/>
    <row r="763" ht="14.25" customHeight="1" x14ac:dyDescent="0.2"/>
    <row r="764" ht="14.25" customHeight="1" x14ac:dyDescent="0.2"/>
    <row r="765" ht="14.25" customHeight="1" x14ac:dyDescent="0.2"/>
    <row r="766" ht="14.25" customHeight="1" x14ac:dyDescent="0.2"/>
    <row r="767" ht="14.25" customHeight="1" x14ac:dyDescent="0.2"/>
    <row r="768" ht="14.25" customHeight="1" x14ac:dyDescent="0.2"/>
    <row r="769" ht="14.25" customHeight="1" x14ac:dyDescent="0.2"/>
    <row r="770" ht="14.25" customHeight="1" x14ac:dyDescent="0.2"/>
    <row r="771" ht="14.25" customHeight="1" x14ac:dyDescent="0.2"/>
    <row r="772" ht="14.25" customHeight="1" x14ac:dyDescent="0.2"/>
    <row r="773" ht="14.25" customHeight="1" x14ac:dyDescent="0.2"/>
    <row r="774" ht="14.25" customHeight="1" x14ac:dyDescent="0.2"/>
    <row r="775" ht="14.25" customHeight="1" x14ac:dyDescent="0.2"/>
    <row r="776" ht="14.25" customHeight="1" x14ac:dyDescent="0.2"/>
    <row r="777" ht="14.25" customHeight="1" x14ac:dyDescent="0.2"/>
    <row r="778" ht="14.25" customHeight="1" x14ac:dyDescent="0.2"/>
    <row r="779" ht="14.25" customHeight="1" x14ac:dyDescent="0.2"/>
    <row r="780" ht="14.25" customHeight="1" x14ac:dyDescent="0.2"/>
    <row r="781" ht="14.25" customHeight="1" x14ac:dyDescent="0.2"/>
    <row r="782" ht="14.25" customHeight="1" x14ac:dyDescent="0.2"/>
    <row r="783" ht="14.25" customHeight="1" x14ac:dyDescent="0.2"/>
    <row r="784" ht="14.25" customHeight="1" x14ac:dyDescent="0.2"/>
    <row r="785" ht="14.25" customHeight="1" x14ac:dyDescent="0.2"/>
    <row r="786" ht="14.25" customHeight="1" x14ac:dyDescent="0.2"/>
    <row r="787" ht="14.25" customHeight="1" x14ac:dyDescent="0.2"/>
    <row r="788" ht="14.25" customHeight="1" x14ac:dyDescent="0.2"/>
    <row r="789" ht="14.25" customHeight="1" x14ac:dyDescent="0.2"/>
    <row r="790" ht="14.25" customHeight="1" x14ac:dyDescent="0.2"/>
    <row r="791" ht="14.25" customHeight="1" x14ac:dyDescent="0.2"/>
    <row r="792" ht="14.25" customHeight="1" x14ac:dyDescent="0.2"/>
    <row r="793" ht="14.25" customHeight="1" x14ac:dyDescent="0.2"/>
    <row r="794" ht="14.25" customHeight="1" x14ac:dyDescent="0.2"/>
    <row r="795" ht="14.25" customHeight="1" x14ac:dyDescent="0.2"/>
    <row r="796" ht="14.25" customHeight="1" x14ac:dyDescent="0.2"/>
    <row r="797" ht="14.25" customHeight="1" x14ac:dyDescent="0.2"/>
    <row r="798" ht="14.25" customHeight="1" x14ac:dyDescent="0.2"/>
    <row r="799" ht="14.25" customHeight="1" x14ac:dyDescent="0.2"/>
    <row r="800" ht="14.25" customHeight="1" x14ac:dyDescent="0.2"/>
    <row r="801" ht="14.25" customHeight="1" x14ac:dyDescent="0.2"/>
    <row r="802" ht="14.25" customHeight="1" x14ac:dyDescent="0.2"/>
    <row r="803" ht="14.25" customHeight="1" x14ac:dyDescent="0.2"/>
    <row r="804" ht="14.25" customHeight="1" x14ac:dyDescent="0.2"/>
    <row r="805" ht="14.25" customHeight="1" x14ac:dyDescent="0.2"/>
    <row r="806" ht="14.25" customHeight="1" x14ac:dyDescent="0.2"/>
    <row r="807" ht="14.25" customHeight="1" x14ac:dyDescent="0.2"/>
    <row r="808" ht="14.25" customHeight="1" x14ac:dyDescent="0.2"/>
    <row r="809" ht="14.25" customHeight="1" x14ac:dyDescent="0.2"/>
    <row r="810" ht="14.25" customHeight="1" x14ac:dyDescent="0.2"/>
    <row r="811" ht="14.25" customHeight="1" x14ac:dyDescent="0.2"/>
    <row r="812" ht="14.25" customHeight="1" x14ac:dyDescent="0.2"/>
    <row r="813" ht="14.25" customHeight="1" x14ac:dyDescent="0.2"/>
    <row r="814" ht="14.25" customHeight="1" x14ac:dyDescent="0.2"/>
    <row r="815" ht="14.25" customHeight="1" x14ac:dyDescent="0.2"/>
    <row r="816" ht="14.25" customHeight="1" x14ac:dyDescent="0.2"/>
    <row r="817" ht="14.25" customHeight="1" x14ac:dyDescent="0.2"/>
    <row r="818" ht="14.25" customHeight="1" x14ac:dyDescent="0.2"/>
    <row r="819" ht="14.25" customHeight="1" x14ac:dyDescent="0.2"/>
    <row r="820" ht="14.25" customHeight="1" x14ac:dyDescent="0.2"/>
    <row r="821" ht="14.25" customHeight="1" x14ac:dyDescent="0.2"/>
    <row r="822" ht="14.25" customHeight="1" x14ac:dyDescent="0.2"/>
    <row r="823" ht="14.25" customHeight="1" x14ac:dyDescent="0.2"/>
    <row r="824" ht="14.25" customHeight="1" x14ac:dyDescent="0.2"/>
    <row r="825" ht="14.25" customHeight="1" x14ac:dyDescent="0.2"/>
    <row r="826" ht="14.25" customHeight="1" x14ac:dyDescent="0.2"/>
    <row r="827" ht="14.25" customHeight="1" x14ac:dyDescent="0.2"/>
    <row r="828" ht="14.25" customHeight="1" x14ac:dyDescent="0.2"/>
    <row r="829" ht="14.25" customHeight="1" x14ac:dyDescent="0.2"/>
    <row r="830" ht="14.25" customHeight="1" x14ac:dyDescent="0.2"/>
    <row r="831" ht="14.25" customHeight="1" x14ac:dyDescent="0.2"/>
    <row r="832" ht="14.25" customHeight="1" x14ac:dyDescent="0.2"/>
    <row r="833" ht="14.25" customHeight="1" x14ac:dyDescent="0.2"/>
    <row r="834" ht="14.25" customHeight="1" x14ac:dyDescent="0.2"/>
    <row r="835" ht="14.25" customHeight="1" x14ac:dyDescent="0.2"/>
    <row r="836" ht="14.25" customHeight="1" x14ac:dyDescent="0.2"/>
    <row r="837" ht="14.25" customHeight="1" x14ac:dyDescent="0.2"/>
    <row r="838" ht="14.25" customHeight="1" x14ac:dyDescent="0.2"/>
    <row r="839" ht="14.25" customHeight="1" x14ac:dyDescent="0.2"/>
    <row r="840" ht="14.25" customHeight="1" x14ac:dyDescent="0.2"/>
    <row r="841" ht="14.25" customHeight="1" x14ac:dyDescent="0.2"/>
    <row r="842" ht="14.25" customHeight="1" x14ac:dyDescent="0.2"/>
    <row r="843" ht="14.25" customHeight="1" x14ac:dyDescent="0.2"/>
    <row r="844" ht="14.25" customHeight="1" x14ac:dyDescent="0.2"/>
    <row r="845" ht="14.25" customHeight="1" x14ac:dyDescent="0.2"/>
    <row r="846" ht="14.25" customHeight="1" x14ac:dyDescent="0.2"/>
    <row r="847" ht="14.25" customHeight="1" x14ac:dyDescent="0.2"/>
    <row r="848" ht="14.25" customHeight="1" x14ac:dyDescent="0.2"/>
    <row r="849" ht="14.25" customHeight="1" x14ac:dyDescent="0.2"/>
    <row r="850" ht="14.25" customHeight="1" x14ac:dyDescent="0.2"/>
    <row r="851" ht="14.25" customHeight="1" x14ac:dyDescent="0.2"/>
    <row r="852" ht="14.25" customHeight="1" x14ac:dyDescent="0.2"/>
    <row r="853" ht="14.25" customHeight="1" x14ac:dyDescent="0.2"/>
    <row r="854" ht="14.25" customHeight="1" x14ac:dyDescent="0.2"/>
    <row r="855" ht="14.25" customHeight="1" x14ac:dyDescent="0.2"/>
    <row r="856" ht="14.25" customHeight="1" x14ac:dyDescent="0.2"/>
    <row r="857" ht="14.25" customHeight="1" x14ac:dyDescent="0.2"/>
    <row r="858" ht="14.25" customHeight="1" x14ac:dyDescent="0.2"/>
    <row r="859" ht="14.25" customHeight="1" x14ac:dyDescent="0.2"/>
    <row r="860" ht="14.25" customHeight="1" x14ac:dyDescent="0.2"/>
    <row r="861" ht="14.25" customHeight="1" x14ac:dyDescent="0.2"/>
    <row r="862" ht="14.25" customHeight="1" x14ac:dyDescent="0.2"/>
    <row r="863" ht="14.25" customHeight="1" x14ac:dyDescent="0.2"/>
    <row r="864" ht="14.25" customHeight="1" x14ac:dyDescent="0.2"/>
    <row r="865" ht="14.25" customHeight="1" x14ac:dyDescent="0.2"/>
    <row r="866" ht="14.25" customHeight="1" x14ac:dyDescent="0.2"/>
    <row r="867" ht="14.25" customHeight="1" x14ac:dyDescent="0.2"/>
    <row r="868" ht="14.25" customHeight="1" x14ac:dyDescent="0.2"/>
    <row r="869" ht="14.25" customHeight="1" x14ac:dyDescent="0.2"/>
    <row r="870" ht="14.25" customHeight="1" x14ac:dyDescent="0.2"/>
    <row r="871" ht="14.25" customHeight="1" x14ac:dyDescent="0.2"/>
    <row r="872" ht="14.25" customHeight="1" x14ac:dyDescent="0.2"/>
    <row r="873" ht="14.25" customHeight="1" x14ac:dyDescent="0.2"/>
    <row r="874" ht="14.25" customHeight="1" x14ac:dyDescent="0.2"/>
    <row r="875" ht="14.25" customHeight="1" x14ac:dyDescent="0.2"/>
    <row r="876" ht="14.25" customHeight="1" x14ac:dyDescent="0.2"/>
    <row r="877" ht="14.25" customHeight="1" x14ac:dyDescent="0.2"/>
    <row r="878" ht="14.25" customHeight="1" x14ac:dyDescent="0.2"/>
    <row r="879" ht="14.25" customHeight="1" x14ac:dyDescent="0.2"/>
    <row r="880" ht="14.25" customHeight="1" x14ac:dyDescent="0.2"/>
    <row r="881" ht="14.25" customHeight="1" x14ac:dyDescent="0.2"/>
    <row r="882" ht="14.25" customHeight="1" x14ac:dyDescent="0.2"/>
    <row r="883" ht="14.25" customHeight="1" x14ac:dyDescent="0.2"/>
    <row r="884" ht="14.25" customHeight="1" x14ac:dyDescent="0.2"/>
    <row r="885" ht="14.25" customHeight="1" x14ac:dyDescent="0.2"/>
    <row r="886" ht="14.25" customHeight="1" x14ac:dyDescent="0.2"/>
    <row r="887" ht="14.25" customHeight="1" x14ac:dyDescent="0.2"/>
    <row r="888" ht="14.25" customHeight="1" x14ac:dyDescent="0.2"/>
    <row r="889" ht="14.25" customHeight="1" x14ac:dyDescent="0.2"/>
    <row r="890" ht="14.25" customHeight="1" x14ac:dyDescent="0.2"/>
    <row r="891" ht="14.25" customHeight="1" x14ac:dyDescent="0.2"/>
    <row r="892" ht="14.25" customHeight="1" x14ac:dyDescent="0.2"/>
    <row r="893" ht="14.25" customHeight="1" x14ac:dyDescent="0.2"/>
    <row r="894" ht="14.25" customHeight="1" x14ac:dyDescent="0.2"/>
    <row r="895" ht="14.25" customHeight="1" x14ac:dyDescent="0.2"/>
    <row r="896" ht="14.25" customHeight="1" x14ac:dyDescent="0.2"/>
    <row r="897" ht="14.25" customHeight="1" x14ac:dyDescent="0.2"/>
    <row r="898" ht="14.25" customHeight="1" x14ac:dyDescent="0.2"/>
    <row r="899" ht="14.25" customHeight="1" x14ac:dyDescent="0.2"/>
    <row r="900" ht="14.25" customHeight="1" x14ac:dyDescent="0.2"/>
    <row r="901" ht="14.25" customHeight="1" x14ac:dyDescent="0.2"/>
    <row r="902" ht="14.25" customHeight="1" x14ac:dyDescent="0.2"/>
    <row r="903" ht="14.25" customHeight="1" x14ac:dyDescent="0.2"/>
    <row r="904" ht="14.25" customHeight="1" x14ac:dyDescent="0.2"/>
    <row r="905" ht="14.25" customHeight="1" x14ac:dyDescent="0.2"/>
    <row r="906" ht="14.25" customHeight="1" x14ac:dyDescent="0.2"/>
    <row r="907" ht="14.25" customHeight="1" x14ac:dyDescent="0.2"/>
    <row r="908" ht="14.25" customHeight="1" x14ac:dyDescent="0.2"/>
    <row r="909" ht="14.25" customHeight="1" x14ac:dyDescent="0.2"/>
    <row r="910" ht="14.25" customHeight="1" x14ac:dyDescent="0.2"/>
    <row r="911" ht="14.25" customHeight="1" x14ac:dyDescent="0.2"/>
    <row r="912" ht="14.25" customHeight="1" x14ac:dyDescent="0.2"/>
    <row r="913" ht="14.25" customHeight="1" x14ac:dyDescent="0.2"/>
    <row r="914" ht="14.25" customHeight="1" x14ac:dyDescent="0.2"/>
    <row r="915" ht="14.25" customHeight="1" x14ac:dyDescent="0.2"/>
    <row r="916" ht="14.25" customHeight="1" x14ac:dyDescent="0.2"/>
    <row r="917" ht="14.25" customHeight="1" x14ac:dyDescent="0.2"/>
    <row r="918" ht="14.25" customHeight="1" x14ac:dyDescent="0.2"/>
    <row r="919" ht="14.25" customHeight="1" x14ac:dyDescent="0.2"/>
    <row r="920" ht="14.25" customHeight="1" x14ac:dyDescent="0.2"/>
    <row r="921" ht="14.25" customHeight="1" x14ac:dyDescent="0.2"/>
    <row r="922" ht="14.25" customHeight="1" x14ac:dyDescent="0.2"/>
    <row r="923" ht="14.25" customHeight="1" x14ac:dyDescent="0.2"/>
    <row r="924" ht="14.25" customHeight="1" x14ac:dyDescent="0.2"/>
    <row r="925" ht="14.25" customHeight="1" x14ac:dyDescent="0.2"/>
    <row r="926" ht="14.25" customHeight="1" x14ac:dyDescent="0.2"/>
    <row r="927" ht="14.25" customHeight="1" x14ac:dyDescent="0.2"/>
    <row r="928" ht="14.25" customHeight="1" x14ac:dyDescent="0.2"/>
    <row r="929" ht="14.25" customHeight="1" x14ac:dyDescent="0.2"/>
    <row r="930" ht="14.25" customHeight="1" x14ac:dyDescent="0.2"/>
    <row r="931" ht="14.25" customHeight="1" x14ac:dyDescent="0.2"/>
    <row r="932" ht="14.25" customHeight="1" x14ac:dyDescent="0.2"/>
    <row r="933" ht="14.25" customHeight="1" x14ac:dyDescent="0.2"/>
    <row r="934" ht="14.25" customHeight="1" x14ac:dyDescent="0.2"/>
    <row r="935" ht="14.25" customHeight="1" x14ac:dyDescent="0.2"/>
    <row r="936" ht="14.25" customHeight="1" x14ac:dyDescent="0.2"/>
    <row r="937" ht="14.25" customHeight="1" x14ac:dyDescent="0.2"/>
    <row r="938" ht="14.25" customHeight="1" x14ac:dyDescent="0.2"/>
    <row r="939" ht="14.25" customHeight="1" x14ac:dyDescent="0.2"/>
    <row r="940" ht="14.25" customHeight="1" x14ac:dyDescent="0.2"/>
    <row r="941" ht="14.25" customHeight="1" x14ac:dyDescent="0.2"/>
    <row r="942" ht="14.25" customHeight="1" x14ac:dyDescent="0.2"/>
    <row r="943" ht="14.25" customHeight="1" x14ac:dyDescent="0.2"/>
    <row r="944" ht="14.25" customHeight="1" x14ac:dyDescent="0.2"/>
    <row r="945" ht="14.25" customHeight="1" x14ac:dyDescent="0.2"/>
    <row r="946" ht="14.25" customHeight="1" x14ac:dyDescent="0.2"/>
    <row r="947" ht="14.25" customHeight="1" x14ac:dyDescent="0.2"/>
    <row r="948" ht="14.25" customHeight="1" x14ac:dyDescent="0.2"/>
    <row r="949" ht="14.25" customHeight="1" x14ac:dyDescent="0.2"/>
    <row r="950" ht="14.25" customHeight="1" x14ac:dyDescent="0.2"/>
    <row r="951" ht="14.25" customHeight="1" x14ac:dyDescent="0.2"/>
    <row r="952" ht="14.25" customHeight="1" x14ac:dyDescent="0.2"/>
    <row r="953" ht="14.25" customHeight="1" x14ac:dyDescent="0.2"/>
    <row r="954" ht="14.25" customHeight="1" x14ac:dyDescent="0.2"/>
    <row r="955" ht="14.25" customHeight="1" x14ac:dyDescent="0.2"/>
    <row r="956" ht="14.25" customHeight="1" x14ac:dyDescent="0.2"/>
    <row r="957" ht="14.25" customHeight="1" x14ac:dyDescent="0.2"/>
    <row r="958" ht="14.25" customHeight="1" x14ac:dyDescent="0.2"/>
    <row r="959" ht="14.25" customHeight="1" x14ac:dyDescent="0.2"/>
    <row r="960" ht="14.25" customHeight="1" x14ac:dyDescent="0.2"/>
    <row r="961" ht="14.25" customHeight="1" x14ac:dyDescent="0.2"/>
    <row r="962" ht="14.25" customHeight="1" x14ac:dyDescent="0.2"/>
    <row r="963" ht="14.25" customHeight="1" x14ac:dyDescent="0.2"/>
    <row r="964" ht="14.25" customHeight="1" x14ac:dyDescent="0.2"/>
    <row r="965" ht="14.25" customHeight="1" x14ac:dyDescent="0.2"/>
    <row r="966" ht="14.25" customHeight="1" x14ac:dyDescent="0.2"/>
    <row r="967" ht="14.25" customHeight="1" x14ac:dyDescent="0.2"/>
    <row r="968" ht="14.25" customHeight="1" x14ac:dyDescent="0.2"/>
    <row r="969" ht="14.25" customHeight="1" x14ac:dyDescent="0.2"/>
    <row r="970" ht="14.25" customHeight="1" x14ac:dyDescent="0.2"/>
    <row r="971" ht="14.25" customHeight="1" x14ac:dyDescent="0.2"/>
    <row r="972" ht="14.25" customHeight="1" x14ac:dyDescent="0.2"/>
    <row r="973" ht="14.25" customHeight="1" x14ac:dyDescent="0.2"/>
    <row r="974" ht="14.25" customHeight="1" x14ac:dyDescent="0.2"/>
    <row r="975" ht="14.25" customHeight="1" x14ac:dyDescent="0.2"/>
    <row r="976" ht="14.25" customHeight="1" x14ac:dyDescent="0.2"/>
    <row r="977" ht="14.25" customHeight="1" x14ac:dyDescent="0.2"/>
    <row r="978" ht="14.25" customHeight="1" x14ac:dyDescent="0.2"/>
    <row r="979" ht="14.25" customHeight="1" x14ac:dyDescent="0.2"/>
    <row r="980" ht="14.25" customHeight="1" x14ac:dyDescent="0.2"/>
    <row r="981" ht="14.25" customHeight="1" x14ac:dyDescent="0.2"/>
    <row r="982" ht="14.25" customHeight="1" x14ac:dyDescent="0.2"/>
    <row r="983" ht="14.25" customHeight="1" x14ac:dyDescent="0.2"/>
    <row r="984" ht="14.25" customHeight="1" x14ac:dyDescent="0.2"/>
    <row r="985" ht="14.25" customHeight="1" x14ac:dyDescent="0.2"/>
    <row r="986" ht="14.25" customHeight="1" x14ac:dyDescent="0.2"/>
    <row r="987" ht="14.25" customHeight="1" x14ac:dyDescent="0.2"/>
    <row r="988" ht="14.25" customHeight="1" x14ac:dyDescent="0.2"/>
    <row r="989" ht="14.25" customHeight="1" x14ac:dyDescent="0.2"/>
    <row r="990" ht="14.25" customHeight="1" x14ac:dyDescent="0.2"/>
    <row r="991" ht="14.25" customHeight="1" x14ac:dyDescent="0.2"/>
    <row r="992" ht="14.25" customHeight="1" x14ac:dyDescent="0.2"/>
    <row r="993" ht="14.25" customHeight="1" x14ac:dyDescent="0.2"/>
    <row r="994" ht="14.25" customHeight="1" x14ac:dyDescent="0.2"/>
    <row r="995" ht="14.25" customHeight="1" x14ac:dyDescent="0.2"/>
    <row r="996" ht="14.25" customHeight="1" x14ac:dyDescent="0.2"/>
    <row r="997" ht="14.25" customHeight="1" x14ac:dyDescent="0.2"/>
    <row r="998" ht="14.25" customHeight="1" x14ac:dyDescent="0.2"/>
    <row r="999" ht="14.25" customHeight="1" x14ac:dyDescent="0.2"/>
    <row r="1000" ht="14.25" customHeight="1" x14ac:dyDescent="0.2"/>
    <row r="1001" ht="14.25" customHeight="1" x14ac:dyDescent="0.2"/>
    <row r="1002" ht="14.25" customHeight="1" x14ac:dyDescent="0.2"/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X1004"/>
  <sheetViews>
    <sheetView zoomScale="80" zoomScaleNormal="80" workbookViewId="0">
      <selection activeCell="D12" sqref="D12"/>
    </sheetView>
  </sheetViews>
  <sheetFormatPr defaultColWidth="12.5" defaultRowHeight="14.25" x14ac:dyDescent="0.2"/>
  <cols>
    <col min="1" max="1" width="19.5" customWidth="1"/>
    <col min="2" max="2" width="28.375" customWidth="1"/>
    <col min="3" max="3" width="54.875" customWidth="1"/>
    <col min="4" max="4" width="26.25" style="104" customWidth="1"/>
    <col min="5" max="5" width="7.625" customWidth="1"/>
    <col min="6" max="6" width="9.5" style="105" customWidth="1"/>
    <col min="7" max="7" width="12.625" style="105" customWidth="1"/>
    <col min="8" max="8" width="7.625" style="112" customWidth="1"/>
    <col min="9" max="10" width="12.625" style="105" customWidth="1"/>
    <col min="11" max="14" width="12.625" style="29" customWidth="1"/>
    <col min="15" max="15" width="12.625" customWidth="1"/>
    <col min="16" max="24" width="7.625" customWidth="1"/>
  </cols>
  <sheetData>
    <row r="1" spans="1:24" ht="57.75" customHeight="1" x14ac:dyDescent="0.3">
      <c r="A1" s="53" t="s">
        <v>192</v>
      </c>
      <c r="B1" s="7" t="s">
        <v>0</v>
      </c>
      <c r="C1" s="8"/>
      <c r="D1" s="96" t="s">
        <v>2</v>
      </c>
      <c r="E1" s="93" t="s">
        <v>263</v>
      </c>
      <c r="F1" s="118" t="s">
        <v>264</v>
      </c>
      <c r="G1" s="118" t="s">
        <v>269</v>
      </c>
      <c r="H1" s="119" t="s">
        <v>265</v>
      </c>
      <c r="I1" s="118" t="s">
        <v>270</v>
      </c>
      <c r="J1" s="118" t="s">
        <v>271</v>
      </c>
      <c r="K1" s="120" t="s">
        <v>266</v>
      </c>
      <c r="L1" s="120" t="s">
        <v>267</v>
      </c>
      <c r="M1" s="120" t="s">
        <v>268</v>
      </c>
      <c r="N1" s="95"/>
      <c r="O1" s="23"/>
      <c r="P1" s="23"/>
      <c r="Q1" s="23"/>
      <c r="R1" s="23"/>
      <c r="S1" s="23"/>
      <c r="T1" s="23"/>
      <c r="U1" s="23"/>
      <c r="V1" s="23"/>
      <c r="W1" s="23"/>
      <c r="X1" s="23"/>
    </row>
    <row r="2" spans="1:24" ht="26.25" customHeight="1" x14ac:dyDescent="0.3">
      <c r="A2" s="53" t="s">
        <v>192</v>
      </c>
      <c r="B2" s="54"/>
      <c r="C2" s="54"/>
      <c r="D2" s="103"/>
      <c r="E2" s="93"/>
      <c r="F2" s="106"/>
      <c r="G2" s="106"/>
      <c r="H2" s="111"/>
      <c r="I2" s="106"/>
      <c r="J2" s="106"/>
      <c r="K2" s="95"/>
      <c r="L2" s="95"/>
      <c r="M2" s="95"/>
      <c r="N2" s="95"/>
      <c r="O2" s="23"/>
      <c r="P2" s="23"/>
      <c r="Q2" s="23"/>
      <c r="R2" s="23"/>
      <c r="S2" s="23"/>
      <c r="T2" s="23"/>
      <c r="U2" s="23"/>
      <c r="V2" s="23"/>
      <c r="W2" s="23"/>
      <c r="X2" s="23"/>
    </row>
    <row r="3" spans="1:24" ht="14.25" customHeight="1" x14ac:dyDescent="0.3">
      <c r="A3" s="55" t="s">
        <v>3</v>
      </c>
      <c r="B3" s="54"/>
      <c r="C3" s="54"/>
      <c r="D3" s="103"/>
      <c r="E3" s="17"/>
    </row>
    <row r="4" spans="1:24" ht="42.75" customHeight="1" x14ac:dyDescent="0.25">
      <c r="A4" s="56"/>
      <c r="B4" s="55" t="s">
        <v>45</v>
      </c>
      <c r="C4" s="55" t="s">
        <v>46</v>
      </c>
      <c r="D4" s="124"/>
      <c r="E4" s="127"/>
      <c r="F4" s="129"/>
      <c r="G4" s="108">
        <f>D4*F4</f>
        <v>0</v>
      </c>
      <c r="H4" s="131"/>
      <c r="I4" s="108">
        <f>ROUND(G4*H4,2)</f>
        <v>0</v>
      </c>
      <c r="J4" s="108">
        <f>G4+I4</f>
        <v>0</v>
      </c>
      <c r="K4" s="133"/>
      <c r="L4" s="133"/>
      <c r="M4" s="133"/>
    </row>
    <row r="5" spans="1:24" ht="30" customHeight="1" x14ac:dyDescent="0.2">
      <c r="A5" s="56">
        <v>1</v>
      </c>
      <c r="B5" s="57" t="s">
        <v>193</v>
      </c>
      <c r="C5" s="57" t="s">
        <v>194</v>
      </c>
      <c r="D5" s="124"/>
      <c r="E5" s="127"/>
      <c r="F5" s="129"/>
      <c r="G5" s="108">
        <f t="shared" ref="G5:G34" si="0">D5*F5</f>
        <v>0</v>
      </c>
      <c r="H5" s="131"/>
      <c r="I5" s="108">
        <f t="shared" ref="I5:I35" si="1">ROUND(G5*H5,2)</f>
        <v>0</v>
      </c>
      <c r="J5" s="108">
        <f t="shared" ref="J5:J35" si="2">G5+I5</f>
        <v>0</v>
      </c>
      <c r="K5" s="133"/>
      <c r="L5" s="133"/>
      <c r="M5" s="133"/>
    </row>
    <row r="6" spans="1:24" ht="40.5" customHeight="1" x14ac:dyDescent="0.2">
      <c r="A6" s="56">
        <v>2</v>
      </c>
      <c r="B6" s="57" t="s">
        <v>195</v>
      </c>
      <c r="C6" s="57" t="s">
        <v>196</v>
      </c>
      <c r="D6" s="124"/>
      <c r="E6" s="127"/>
      <c r="F6" s="129"/>
      <c r="G6" s="108">
        <f t="shared" si="0"/>
        <v>0</v>
      </c>
      <c r="H6" s="131"/>
      <c r="I6" s="108">
        <f t="shared" si="1"/>
        <v>0</v>
      </c>
      <c r="J6" s="108">
        <f t="shared" si="2"/>
        <v>0</v>
      </c>
      <c r="K6" s="133"/>
      <c r="L6" s="133"/>
      <c r="M6" s="133"/>
    </row>
    <row r="7" spans="1:24" ht="21" customHeight="1" x14ac:dyDescent="0.2">
      <c r="A7" s="56">
        <v>3</v>
      </c>
      <c r="B7" s="57" t="s">
        <v>197</v>
      </c>
      <c r="C7" s="57" t="s">
        <v>198</v>
      </c>
      <c r="D7" s="124"/>
      <c r="E7" s="127"/>
      <c r="F7" s="129"/>
      <c r="G7" s="108">
        <f t="shared" si="0"/>
        <v>0</v>
      </c>
      <c r="H7" s="131"/>
      <c r="I7" s="108">
        <f t="shared" si="1"/>
        <v>0</v>
      </c>
      <c r="J7" s="108">
        <f t="shared" si="2"/>
        <v>0</v>
      </c>
      <c r="K7" s="133"/>
      <c r="L7" s="133"/>
      <c r="M7" s="133"/>
    </row>
    <row r="8" spans="1:24" ht="21" customHeight="1" x14ac:dyDescent="0.25">
      <c r="A8" s="56">
        <v>4</v>
      </c>
      <c r="B8" s="56" t="s">
        <v>199</v>
      </c>
      <c r="C8" s="58"/>
      <c r="D8" s="124"/>
      <c r="E8" s="127"/>
      <c r="F8" s="129"/>
      <c r="G8" s="108">
        <f t="shared" si="0"/>
        <v>0</v>
      </c>
      <c r="H8" s="131"/>
      <c r="I8" s="108">
        <f t="shared" si="1"/>
        <v>0</v>
      </c>
      <c r="J8" s="108">
        <f t="shared" si="2"/>
        <v>0</v>
      </c>
      <c r="K8" s="133"/>
      <c r="L8" s="133"/>
      <c r="M8" s="133"/>
    </row>
    <row r="9" spans="1:24" ht="21" customHeight="1" x14ac:dyDescent="0.25">
      <c r="A9" s="56">
        <v>5</v>
      </c>
      <c r="B9" s="56" t="s">
        <v>200</v>
      </c>
      <c r="C9" s="58"/>
      <c r="D9" s="124"/>
      <c r="E9" s="127"/>
      <c r="F9" s="129"/>
      <c r="G9" s="108">
        <f t="shared" si="0"/>
        <v>0</v>
      </c>
      <c r="H9" s="131"/>
      <c r="I9" s="108">
        <f t="shared" si="1"/>
        <v>0</v>
      </c>
      <c r="J9" s="108">
        <f t="shared" si="2"/>
        <v>0</v>
      </c>
      <c r="K9" s="133"/>
      <c r="L9" s="133"/>
      <c r="M9" s="133"/>
    </row>
    <row r="10" spans="1:24" ht="21" customHeight="1" x14ac:dyDescent="0.25">
      <c r="A10" s="56">
        <v>6</v>
      </c>
      <c r="B10" s="57" t="s">
        <v>201</v>
      </c>
      <c r="C10" s="58"/>
      <c r="D10" s="124"/>
      <c r="E10" s="127"/>
      <c r="F10" s="129"/>
      <c r="G10" s="108">
        <f t="shared" si="0"/>
        <v>0</v>
      </c>
      <c r="H10" s="131"/>
      <c r="I10" s="108">
        <f t="shared" si="1"/>
        <v>0</v>
      </c>
      <c r="J10" s="108">
        <f t="shared" si="2"/>
        <v>0</v>
      </c>
      <c r="K10" s="133"/>
      <c r="L10" s="133"/>
      <c r="M10" s="133"/>
    </row>
    <row r="11" spans="1:24" ht="21" customHeight="1" x14ac:dyDescent="0.25">
      <c r="A11" s="56">
        <v>7</v>
      </c>
      <c r="B11" s="57" t="s">
        <v>202</v>
      </c>
      <c r="C11" s="58"/>
      <c r="D11" s="124"/>
      <c r="E11" s="127"/>
      <c r="F11" s="129"/>
      <c r="G11" s="108">
        <f t="shared" si="0"/>
        <v>0</v>
      </c>
      <c r="H11" s="131"/>
      <c r="I11" s="108">
        <f t="shared" si="1"/>
        <v>0</v>
      </c>
      <c r="J11" s="108">
        <f t="shared" si="2"/>
        <v>0</v>
      </c>
      <c r="K11" s="133"/>
      <c r="L11" s="133"/>
      <c r="M11" s="133"/>
    </row>
    <row r="12" spans="1:24" ht="21" customHeight="1" x14ac:dyDescent="0.25">
      <c r="A12" s="56">
        <v>8</v>
      </c>
      <c r="B12" s="57" t="s">
        <v>203</v>
      </c>
      <c r="C12" s="58"/>
      <c r="D12" s="124"/>
      <c r="E12" s="127"/>
      <c r="F12" s="129"/>
      <c r="G12" s="108">
        <f t="shared" si="0"/>
        <v>0</v>
      </c>
      <c r="H12" s="131"/>
      <c r="I12" s="108">
        <f t="shared" si="1"/>
        <v>0</v>
      </c>
      <c r="J12" s="108">
        <f t="shared" si="2"/>
        <v>0</v>
      </c>
      <c r="K12" s="133"/>
      <c r="L12" s="133"/>
      <c r="M12" s="133"/>
    </row>
    <row r="13" spans="1:24" ht="21" customHeight="1" x14ac:dyDescent="0.25">
      <c r="A13" s="56">
        <v>9</v>
      </c>
      <c r="B13" s="57" t="s">
        <v>204</v>
      </c>
      <c r="C13" s="58"/>
      <c r="D13" s="124"/>
      <c r="E13" s="127"/>
      <c r="F13" s="129"/>
      <c r="G13" s="108">
        <f t="shared" si="0"/>
        <v>0</v>
      </c>
      <c r="H13" s="131"/>
      <c r="I13" s="108">
        <f t="shared" si="1"/>
        <v>0</v>
      </c>
      <c r="J13" s="108">
        <f t="shared" si="2"/>
        <v>0</v>
      </c>
      <c r="K13" s="133"/>
      <c r="L13" s="133"/>
      <c r="M13" s="133"/>
    </row>
    <row r="14" spans="1:24" ht="21" customHeight="1" x14ac:dyDescent="0.25">
      <c r="A14" s="56">
        <v>10</v>
      </c>
      <c r="B14" s="57" t="s">
        <v>205</v>
      </c>
      <c r="C14" s="58"/>
      <c r="D14" s="124"/>
      <c r="E14" s="127"/>
      <c r="F14" s="129"/>
      <c r="G14" s="108">
        <f t="shared" si="0"/>
        <v>0</v>
      </c>
      <c r="H14" s="131"/>
      <c r="I14" s="108">
        <f t="shared" si="1"/>
        <v>0</v>
      </c>
      <c r="J14" s="108">
        <f t="shared" si="2"/>
        <v>0</v>
      </c>
      <c r="K14" s="133"/>
      <c r="L14" s="133"/>
      <c r="M14" s="133"/>
    </row>
    <row r="15" spans="1:24" ht="21" customHeight="1" x14ac:dyDescent="0.25">
      <c r="A15" s="56">
        <v>11</v>
      </c>
      <c r="B15" s="57" t="s">
        <v>206</v>
      </c>
      <c r="C15" s="58"/>
      <c r="D15" s="124"/>
      <c r="E15" s="127"/>
      <c r="F15" s="129"/>
      <c r="G15" s="108">
        <f t="shared" si="0"/>
        <v>0</v>
      </c>
      <c r="H15" s="131"/>
      <c r="I15" s="108">
        <f t="shared" si="1"/>
        <v>0</v>
      </c>
      <c r="J15" s="108">
        <f t="shared" si="2"/>
        <v>0</v>
      </c>
      <c r="K15" s="133"/>
      <c r="L15" s="133"/>
      <c r="M15" s="133"/>
    </row>
    <row r="16" spans="1:24" ht="21" customHeight="1" x14ac:dyDescent="0.25">
      <c r="A16" s="56">
        <v>12</v>
      </c>
      <c r="B16" s="57" t="s">
        <v>207</v>
      </c>
      <c r="C16" s="58"/>
      <c r="D16" s="124"/>
      <c r="E16" s="127"/>
      <c r="F16" s="129"/>
      <c r="G16" s="108">
        <f t="shared" si="0"/>
        <v>0</v>
      </c>
      <c r="H16" s="131"/>
      <c r="I16" s="108">
        <f t="shared" si="1"/>
        <v>0</v>
      </c>
      <c r="J16" s="108">
        <f t="shared" si="2"/>
        <v>0</v>
      </c>
      <c r="K16" s="133"/>
      <c r="L16" s="133"/>
      <c r="M16" s="133"/>
    </row>
    <row r="17" spans="1:13" ht="21" customHeight="1" x14ac:dyDescent="0.25">
      <c r="A17" s="56">
        <v>13</v>
      </c>
      <c r="B17" s="57" t="s">
        <v>208</v>
      </c>
      <c r="C17" s="58"/>
      <c r="D17" s="124"/>
      <c r="E17" s="127"/>
      <c r="F17" s="129"/>
      <c r="G17" s="108">
        <f t="shared" si="0"/>
        <v>0</v>
      </c>
      <c r="H17" s="131"/>
      <c r="I17" s="108">
        <f t="shared" si="1"/>
        <v>0</v>
      </c>
      <c r="J17" s="108">
        <f t="shared" si="2"/>
        <v>0</v>
      </c>
      <c r="K17" s="133"/>
      <c r="L17" s="133"/>
      <c r="M17" s="133"/>
    </row>
    <row r="18" spans="1:13" ht="21" customHeight="1" x14ac:dyDescent="0.25">
      <c r="A18" s="56">
        <v>14</v>
      </c>
      <c r="B18" s="57" t="s">
        <v>209</v>
      </c>
      <c r="C18" s="58"/>
      <c r="D18" s="124"/>
      <c r="E18" s="127"/>
      <c r="F18" s="129"/>
      <c r="G18" s="108">
        <f t="shared" si="0"/>
        <v>0</v>
      </c>
      <c r="H18" s="131"/>
      <c r="I18" s="108">
        <f t="shared" si="1"/>
        <v>0</v>
      </c>
      <c r="J18" s="108">
        <f t="shared" si="2"/>
        <v>0</v>
      </c>
      <c r="K18" s="133"/>
      <c r="L18" s="133"/>
      <c r="M18" s="133"/>
    </row>
    <row r="19" spans="1:13" ht="21" customHeight="1" x14ac:dyDescent="0.25">
      <c r="A19" s="56">
        <v>15</v>
      </c>
      <c r="B19" s="57" t="s">
        <v>210</v>
      </c>
      <c r="C19" s="58"/>
      <c r="D19" s="124"/>
      <c r="E19" s="127"/>
      <c r="F19" s="129"/>
      <c r="G19" s="108">
        <f t="shared" si="0"/>
        <v>0</v>
      </c>
      <c r="H19" s="131"/>
      <c r="I19" s="108">
        <f t="shared" si="1"/>
        <v>0</v>
      </c>
      <c r="J19" s="108">
        <f t="shared" si="2"/>
        <v>0</v>
      </c>
      <c r="K19" s="133"/>
      <c r="L19" s="133"/>
      <c r="M19" s="133"/>
    </row>
    <row r="20" spans="1:13" ht="21" customHeight="1" x14ac:dyDescent="0.25">
      <c r="A20" s="56">
        <v>16</v>
      </c>
      <c r="B20" s="57" t="s">
        <v>211</v>
      </c>
      <c r="C20" s="58"/>
      <c r="D20" s="124"/>
      <c r="E20" s="127"/>
      <c r="F20" s="129"/>
      <c r="G20" s="108">
        <f t="shared" si="0"/>
        <v>0</v>
      </c>
      <c r="H20" s="131"/>
      <c r="I20" s="108">
        <f t="shared" si="1"/>
        <v>0</v>
      </c>
      <c r="J20" s="108">
        <f t="shared" si="2"/>
        <v>0</v>
      </c>
      <c r="K20" s="133"/>
      <c r="L20" s="133"/>
      <c r="M20" s="133"/>
    </row>
    <row r="21" spans="1:13" ht="20.45" customHeight="1" x14ac:dyDescent="0.25">
      <c r="A21" s="56">
        <v>17</v>
      </c>
      <c r="B21" s="57" t="s">
        <v>212</v>
      </c>
      <c r="C21" s="58"/>
      <c r="D21" s="124"/>
      <c r="E21" s="127"/>
      <c r="F21" s="129"/>
      <c r="G21" s="108">
        <f t="shared" si="0"/>
        <v>0</v>
      </c>
      <c r="H21" s="131"/>
      <c r="I21" s="108">
        <f t="shared" si="1"/>
        <v>0</v>
      </c>
      <c r="J21" s="108">
        <f t="shared" si="2"/>
        <v>0</v>
      </c>
      <c r="K21" s="133"/>
      <c r="L21" s="133"/>
      <c r="M21" s="133"/>
    </row>
    <row r="22" spans="1:13" ht="21" customHeight="1" x14ac:dyDescent="0.25">
      <c r="A22" s="56">
        <v>18</v>
      </c>
      <c r="B22" s="57" t="s">
        <v>213</v>
      </c>
      <c r="C22" s="58"/>
      <c r="D22" s="124"/>
      <c r="E22" s="127"/>
      <c r="F22" s="129"/>
      <c r="G22" s="108">
        <f t="shared" si="0"/>
        <v>0</v>
      </c>
      <c r="H22" s="131"/>
      <c r="I22" s="108">
        <f t="shared" si="1"/>
        <v>0</v>
      </c>
      <c r="J22" s="108">
        <f t="shared" si="2"/>
        <v>0</v>
      </c>
      <c r="K22" s="133"/>
      <c r="L22" s="133"/>
      <c r="M22" s="133"/>
    </row>
    <row r="23" spans="1:13" ht="21" customHeight="1" x14ac:dyDescent="0.25">
      <c r="A23" s="56">
        <v>19</v>
      </c>
      <c r="B23" s="57" t="s">
        <v>214</v>
      </c>
      <c r="C23" s="58"/>
      <c r="D23" s="124"/>
      <c r="E23" s="127"/>
      <c r="F23" s="129"/>
      <c r="G23" s="108">
        <f t="shared" si="0"/>
        <v>0</v>
      </c>
      <c r="H23" s="131"/>
      <c r="I23" s="108">
        <f t="shared" si="1"/>
        <v>0</v>
      </c>
      <c r="J23" s="108">
        <f t="shared" si="2"/>
        <v>0</v>
      </c>
      <c r="K23" s="133"/>
      <c r="L23" s="133"/>
      <c r="M23" s="133"/>
    </row>
    <row r="24" spans="1:13" ht="47.25" customHeight="1" x14ac:dyDescent="0.25">
      <c r="A24" s="56">
        <v>20</v>
      </c>
      <c r="B24" s="56" t="s">
        <v>215</v>
      </c>
      <c r="C24" s="58"/>
      <c r="D24" s="124"/>
      <c r="E24" s="127"/>
      <c r="F24" s="129"/>
      <c r="G24" s="108">
        <f t="shared" si="0"/>
        <v>0</v>
      </c>
      <c r="H24" s="131"/>
      <c r="I24" s="108">
        <f t="shared" si="1"/>
        <v>0</v>
      </c>
      <c r="J24" s="108">
        <f t="shared" si="2"/>
        <v>0</v>
      </c>
      <c r="K24" s="133"/>
      <c r="L24" s="133"/>
      <c r="M24" s="133"/>
    </row>
    <row r="25" spans="1:13" ht="47.25" customHeight="1" x14ac:dyDescent="0.2">
      <c r="A25" s="56">
        <v>21</v>
      </c>
      <c r="B25" s="59" t="s">
        <v>216</v>
      </c>
      <c r="C25" s="60" t="s">
        <v>217</v>
      </c>
      <c r="D25" s="124"/>
      <c r="E25" s="127"/>
      <c r="F25" s="129"/>
      <c r="G25" s="108">
        <f t="shared" si="0"/>
        <v>0</v>
      </c>
      <c r="H25" s="131"/>
      <c r="I25" s="108">
        <f t="shared" si="1"/>
        <v>0</v>
      </c>
      <c r="J25" s="108">
        <f t="shared" si="2"/>
        <v>0</v>
      </c>
      <c r="K25" s="133"/>
      <c r="L25" s="133"/>
      <c r="M25" s="133"/>
    </row>
    <row r="26" spans="1:13" ht="14.25" customHeight="1" x14ac:dyDescent="0.2">
      <c r="A26" s="56">
        <v>22</v>
      </c>
      <c r="B26" s="59" t="s">
        <v>218</v>
      </c>
      <c r="C26" s="60" t="s">
        <v>217</v>
      </c>
      <c r="D26" s="124"/>
      <c r="E26" s="127"/>
      <c r="F26" s="129"/>
      <c r="G26" s="108">
        <f t="shared" si="0"/>
        <v>0</v>
      </c>
      <c r="H26" s="131"/>
      <c r="I26" s="108">
        <f t="shared" si="1"/>
        <v>0</v>
      </c>
      <c r="J26" s="108">
        <f t="shared" si="2"/>
        <v>0</v>
      </c>
      <c r="K26" s="133"/>
      <c r="L26" s="133"/>
      <c r="M26" s="133"/>
    </row>
    <row r="27" spans="1:13" ht="14.25" customHeight="1" x14ac:dyDescent="0.25">
      <c r="A27" s="56">
        <v>23</v>
      </c>
      <c r="B27" s="56" t="s">
        <v>219</v>
      </c>
      <c r="C27" s="58"/>
      <c r="D27" s="124"/>
      <c r="E27" s="127"/>
      <c r="F27" s="129"/>
      <c r="G27" s="108">
        <f t="shared" si="0"/>
        <v>0</v>
      </c>
      <c r="H27" s="131"/>
      <c r="I27" s="108">
        <f t="shared" si="1"/>
        <v>0</v>
      </c>
      <c r="J27" s="108">
        <f t="shared" si="2"/>
        <v>0</v>
      </c>
      <c r="K27" s="133"/>
      <c r="L27" s="133"/>
      <c r="M27" s="133"/>
    </row>
    <row r="28" spans="1:13" ht="38.1" customHeight="1" x14ac:dyDescent="0.25">
      <c r="A28" s="56">
        <v>24</v>
      </c>
      <c r="B28" s="61" t="s">
        <v>220</v>
      </c>
      <c r="C28" s="62"/>
      <c r="D28" s="124"/>
      <c r="E28" s="127"/>
      <c r="F28" s="129"/>
      <c r="G28" s="108">
        <f t="shared" si="0"/>
        <v>0</v>
      </c>
      <c r="H28" s="131"/>
      <c r="I28" s="108">
        <f t="shared" si="1"/>
        <v>0</v>
      </c>
      <c r="J28" s="108">
        <f t="shared" si="2"/>
        <v>0</v>
      </c>
      <c r="K28" s="133"/>
      <c r="L28" s="133"/>
      <c r="M28" s="133"/>
    </row>
    <row r="29" spans="1:13" ht="44.25" customHeight="1" x14ac:dyDescent="0.2">
      <c r="A29" s="56">
        <v>25</v>
      </c>
      <c r="B29" s="61" t="s">
        <v>221</v>
      </c>
      <c r="C29" s="61" t="s">
        <v>222</v>
      </c>
      <c r="D29" s="124"/>
      <c r="E29" s="127"/>
      <c r="F29" s="129"/>
      <c r="G29" s="108">
        <f t="shared" si="0"/>
        <v>0</v>
      </c>
      <c r="H29" s="131"/>
      <c r="I29" s="108">
        <f t="shared" si="1"/>
        <v>0</v>
      </c>
      <c r="J29" s="108">
        <f t="shared" si="2"/>
        <v>0</v>
      </c>
      <c r="K29" s="133"/>
      <c r="L29" s="133"/>
      <c r="M29" s="133"/>
    </row>
    <row r="30" spans="1:13" ht="45" x14ac:dyDescent="0.25">
      <c r="A30" s="56">
        <v>26</v>
      </c>
      <c r="B30" s="57" t="s">
        <v>223</v>
      </c>
      <c r="C30" s="63"/>
      <c r="D30" s="124"/>
      <c r="E30" s="127"/>
      <c r="F30" s="129"/>
      <c r="G30" s="108">
        <f t="shared" si="0"/>
        <v>0</v>
      </c>
      <c r="H30" s="131"/>
      <c r="I30" s="108">
        <f t="shared" si="1"/>
        <v>0</v>
      </c>
      <c r="J30" s="108">
        <f t="shared" si="2"/>
        <v>0</v>
      </c>
      <c r="K30" s="133"/>
      <c r="L30" s="133"/>
      <c r="M30" s="133"/>
    </row>
    <row r="31" spans="1:13" ht="14.25" customHeight="1" x14ac:dyDescent="0.2">
      <c r="A31" s="56">
        <v>27</v>
      </c>
      <c r="B31" s="56" t="s">
        <v>224</v>
      </c>
      <c r="C31" s="56" t="s">
        <v>225</v>
      </c>
      <c r="D31" s="124"/>
      <c r="E31" s="127"/>
      <c r="F31" s="129"/>
      <c r="G31" s="108">
        <f t="shared" si="0"/>
        <v>0</v>
      </c>
      <c r="H31" s="131"/>
      <c r="I31" s="108">
        <f t="shared" si="1"/>
        <v>0</v>
      </c>
      <c r="J31" s="108">
        <f t="shared" si="2"/>
        <v>0</v>
      </c>
      <c r="K31" s="133"/>
      <c r="L31" s="133"/>
      <c r="M31" s="133"/>
    </row>
    <row r="32" spans="1:13" ht="14.25" customHeight="1" x14ac:dyDescent="0.2">
      <c r="A32" s="56">
        <v>28</v>
      </c>
      <c r="B32" s="56" t="s">
        <v>226</v>
      </c>
      <c r="C32" s="56"/>
      <c r="D32" s="124"/>
      <c r="E32" s="127"/>
      <c r="F32" s="129"/>
      <c r="G32" s="108">
        <f t="shared" si="0"/>
        <v>0</v>
      </c>
      <c r="H32" s="131"/>
      <c r="I32" s="108">
        <f t="shared" si="1"/>
        <v>0</v>
      </c>
      <c r="J32" s="108">
        <f t="shared" si="2"/>
        <v>0</v>
      </c>
      <c r="K32" s="133"/>
      <c r="L32" s="133"/>
      <c r="M32" s="133"/>
    </row>
    <row r="33" spans="1:13" ht="14.25" customHeight="1" x14ac:dyDescent="0.2">
      <c r="A33" s="56">
        <v>29</v>
      </c>
      <c r="B33" s="64" t="s">
        <v>227</v>
      </c>
      <c r="C33" s="64"/>
      <c r="D33" s="124"/>
      <c r="E33" s="127"/>
      <c r="F33" s="129"/>
      <c r="G33" s="108">
        <f t="shared" si="0"/>
        <v>0</v>
      </c>
      <c r="H33" s="131"/>
      <c r="I33" s="108">
        <f t="shared" si="1"/>
        <v>0</v>
      </c>
      <c r="J33" s="108">
        <f t="shared" si="2"/>
        <v>0</v>
      </c>
      <c r="K33" s="133"/>
      <c r="L33" s="133"/>
      <c r="M33" s="133"/>
    </row>
    <row r="34" spans="1:13" ht="14.25" customHeight="1" x14ac:dyDescent="0.2">
      <c r="A34" s="56">
        <v>30</v>
      </c>
      <c r="B34" s="46" t="s">
        <v>228</v>
      </c>
      <c r="C34" s="46"/>
      <c r="D34" s="124"/>
      <c r="E34" s="127"/>
      <c r="F34" s="129"/>
      <c r="G34" s="108">
        <f t="shared" si="0"/>
        <v>0</v>
      </c>
      <c r="H34" s="131"/>
      <c r="I34" s="108">
        <f t="shared" si="1"/>
        <v>0</v>
      </c>
      <c r="J34" s="108">
        <f t="shared" si="2"/>
        <v>0</v>
      </c>
      <c r="K34" s="133"/>
      <c r="L34" s="133"/>
      <c r="M34" s="133"/>
    </row>
    <row r="35" spans="1:13" ht="14.25" customHeight="1" x14ac:dyDescent="0.25">
      <c r="A35" s="65"/>
      <c r="B35" s="65"/>
      <c r="C35" s="65"/>
      <c r="F35" s="121" t="s">
        <v>262</v>
      </c>
      <c r="G35" s="108">
        <f>SUM(G4:G34)</f>
        <v>0</v>
      </c>
      <c r="H35" s="114"/>
      <c r="I35" s="108">
        <f t="shared" si="1"/>
        <v>0</v>
      </c>
      <c r="J35" s="108">
        <f t="shared" si="2"/>
        <v>0</v>
      </c>
    </row>
    <row r="36" spans="1:13" ht="14.25" customHeight="1" x14ac:dyDescent="0.25">
      <c r="A36" s="65"/>
      <c r="B36" s="65"/>
      <c r="C36" s="65"/>
    </row>
    <row r="37" spans="1:13" ht="14.25" customHeight="1" x14ac:dyDescent="0.25">
      <c r="A37" s="65"/>
      <c r="B37" s="65"/>
      <c r="C37" s="65"/>
    </row>
    <row r="38" spans="1:13" ht="14.25" customHeight="1" x14ac:dyDescent="0.25">
      <c r="A38" s="65"/>
      <c r="B38" s="65"/>
      <c r="C38" s="65"/>
    </row>
    <row r="39" spans="1:13" ht="14.25" customHeight="1" x14ac:dyDescent="0.25">
      <c r="A39" s="65"/>
      <c r="B39" s="65"/>
      <c r="C39" s="65"/>
    </row>
    <row r="40" spans="1:13" ht="14.25" customHeight="1" x14ac:dyDescent="0.25">
      <c r="A40" s="65"/>
      <c r="B40" s="65"/>
      <c r="C40" s="65"/>
    </row>
    <row r="41" spans="1:13" ht="14.25" customHeight="1" x14ac:dyDescent="0.25">
      <c r="A41" s="65"/>
      <c r="B41" s="65"/>
      <c r="C41" s="65"/>
    </row>
    <row r="42" spans="1:13" ht="14.25" customHeight="1" x14ac:dyDescent="0.25">
      <c r="A42" s="65"/>
      <c r="B42" s="65"/>
      <c r="C42" s="65"/>
    </row>
    <row r="43" spans="1:13" ht="14.25" customHeight="1" x14ac:dyDescent="0.25">
      <c r="A43" s="65"/>
      <c r="B43" s="65"/>
      <c r="C43" s="65"/>
    </row>
    <row r="44" spans="1:13" ht="14.25" customHeight="1" x14ac:dyDescent="0.25">
      <c r="A44" s="65"/>
      <c r="B44" s="65"/>
      <c r="C44" s="65"/>
    </row>
    <row r="45" spans="1:13" ht="14.25" customHeight="1" x14ac:dyDescent="0.25">
      <c r="A45" s="65"/>
      <c r="B45" s="65"/>
      <c r="C45" s="65"/>
    </row>
    <row r="46" spans="1:13" ht="14.25" customHeight="1" x14ac:dyDescent="0.25">
      <c r="A46" s="65"/>
      <c r="B46" s="65"/>
      <c r="C46" s="65"/>
    </row>
    <row r="47" spans="1:13" ht="14.25" customHeight="1" x14ac:dyDescent="0.25">
      <c r="A47" s="65"/>
      <c r="B47" s="65"/>
      <c r="C47" s="65"/>
    </row>
    <row r="48" spans="1:13" ht="14.25" customHeight="1" x14ac:dyDescent="0.25">
      <c r="A48" s="65"/>
      <c r="B48" s="65"/>
      <c r="C48" s="65"/>
    </row>
    <row r="49" spans="1:3" ht="14.25" customHeight="1" x14ac:dyDescent="0.25">
      <c r="A49" s="65"/>
      <c r="B49" s="65"/>
      <c r="C49" s="65"/>
    </row>
    <row r="50" spans="1:3" ht="14.25" customHeight="1" x14ac:dyDescent="0.25">
      <c r="A50" s="65"/>
      <c r="B50" s="65"/>
      <c r="C50" s="65"/>
    </row>
    <row r="51" spans="1:3" ht="14.25" customHeight="1" x14ac:dyDescent="0.25">
      <c r="A51" s="65"/>
      <c r="B51" s="65"/>
      <c r="C51" s="65"/>
    </row>
    <row r="52" spans="1:3" ht="14.25" customHeight="1" x14ac:dyDescent="0.25">
      <c r="A52" s="65"/>
      <c r="B52" s="65"/>
      <c r="C52" s="65"/>
    </row>
    <row r="53" spans="1:3" ht="14.25" customHeight="1" x14ac:dyDescent="0.25">
      <c r="A53" s="65"/>
      <c r="B53" s="65"/>
      <c r="C53" s="65"/>
    </row>
    <row r="54" spans="1:3" ht="14.25" customHeight="1" x14ac:dyDescent="0.25">
      <c r="A54" s="65"/>
      <c r="B54" s="65"/>
      <c r="C54" s="65"/>
    </row>
    <row r="55" spans="1:3" ht="14.25" customHeight="1" x14ac:dyDescent="0.25">
      <c r="A55" s="65"/>
      <c r="B55" s="65"/>
      <c r="C55" s="65"/>
    </row>
    <row r="56" spans="1:3" ht="14.25" customHeight="1" x14ac:dyDescent="0.25">
      <c r="A56" s="65"/>
      <c r="B56" s="65"/>
      <c r="C56" s="65"/>
    </row>
    <row r="57" spans="1:3" ht="14.25" customHeight="1" x14ac:dyDescent="0.25">
      <c r="A57" s="65"/>
      <c r="B57" s="65"/>
      <c r="C57" s="65"/>
    </row>
    <row r="58" spans="1:3" ht="14.25" customHeight="1" x14ac:dyDescent="0.25">
      <c r="A58" s="65"/>
      <c r="B58" s="65"/>
      <c r="C58" s="65"/>
    </row>
    <row r="59" spans="1:3" ht="14.25" customHeight="1" x14ac:dyDescent="0.25">
      <c r="A59" s="65"/>
      <c r="B59" s="65"/>
      <c r="C59" s="65"/>
    </row>
    <row r="60" spans="1:3" ht="14.25" customHeight="1" x14ac:dyDescent="0.25">
      <c r="A60" s="65"/>
      <c r="B60" s="65"/>
      <c r="C60" s="65"/>
    </row>
    <row r="61" spans="1:3" ht="14.25" customHeight="1" x14ac:dyDescent="0.25">
      <c r="A61" s="65"/>
      <c r="B61" s="65"/>
      <c r="C61" s="65"/>
    </row>
    <row r="62" spans="1:3" ht="14.25" customHeight="1" x14ac:dyDescent="0.25">
      <c r="A62" s="65"/>
      <c r="B62" s="65"/>
      <c r="C62" s="65"/>
    </row>
    <row r="63" spans="1:3" ht="14.25" customHeight="1" x14ac:dyDescent="0.25">
      <c r="A63" s="65"/>
      <c r="B63" s="65"/>
      <c r="C63" s="65"/>
    </row>
    <row r="64" spans="1:3" ht="14.25" customHeight="1" x14ac:dyDescent="0.25">
      <c r="A64" s="65"/>
      <c r="B64" s="65"/>
      <c r="C64" s="65"/>
    </row>
    <row r="65" spans="1:3" ht="14.25" customHeight="1" x14ac:dyDescent="0.25">
      <c r="A65" s="65"/>
      <c r="B65" s="65"/>
      <c r="C65" s="65"/>
    </row>
    <row r="66" spans="1:3" ht="14.25" customHeight="1" x14ac:dyDescent="0.25">
      <c r="A66" s="65"/>
      <c r="B66" s="65"/>
      <c r="C66" s="65"/>
    </row>
    <row r="67" spans="1:3" ht="14.25" customHeight="1" x14ac:dyDescent="0.25">
      <c r="A67" s="65"/>
      <c r="B67" s="65"/>
      <c r="C67" s="65"/>
    </row>
    <row r="68" spans="1:3" ht="14.25" customHeight="1" x14ac:dyDescent="0.25">
      <c r="A68" s="65"/>
      <c r="B68" s="65"/>
      <c r="C68" s="65"/>
    </row>
    <row r="69" spans="1:3" ht="14.25" customHeight="1" x14ac:dyDescent="0.25">
      <c r="A69" s="65"/>
      <c r="B69" s="65"/>
      <c r="C69" s="65"/>
    </row>
    <row r="70" spans="1:3" ht="14.25" customHeight="1" x14ac:dyDescent="0.25">
      <c r="A70" s="65"/>
      <c r="B70" s="65"/>
      <c r="C70" s="65"/>
    </row>
    <row r="71" spans="1:3" ht="14.25" customHeight="1" x14ac:dyDescent="0.25">
      <c r="A71" s="65"/>
      <c r="B71" s="65"/>
      <c r="C71" s="65"/>
    </row>
    <row r="72" spans="1:3" ht="14.25" customHeight="1" x14ac:dyDescent="0.25">
      <c r="A72" s="65"/>
      <c r="B72" s="65"/>
      <c r="C72" s="65"/>
    </row>
    <row r="73" spans="1:3" ht="14.25" customHeight="1" x14ac:dyDescent="0.25">
      <c r="A73" s="65"/>
      <c r="B73" s="65"/>
      <c r="C73" s="65"/>
    </row>
    <row r="74" spans="1:3" ht="14.25" customHeight="1" x14ac:dyDescent="0.25">
      <c r="A74" s="65"/>
      <c r="B74" s="65"/>
      <c r="C74" s="65"/>
    </row>
    <row r="75" spans="1:3" ht="14.25" customHeight="1" x14ac:dyDescent="0.25">
      <c r="A75" s="65"/>
      <c r="B75" s="65"/>
      <c r="C75" s="65"/>
    </row>
    <row r="76" spans="1:3" ht="14.25" customHeight="1" x14ac:dyDescent="0.25">
      <c r="A76" s="65"/>
      <c r="B76" s="65"/>
      <c r="C76" s="65"/>
    </row>
    <row r="77" spans="1:3" ht="14.25" customHeight="1" x14ac:dyDescent="0.25">
      <c r="A77" s="65"/>
      <c r="B77" s="65"/>
      <c r="C77" s="65"/>
    </row>
    <row r="78" spans="1:3" ht="14.25" customHeight="1" x14ac:dyDescent="0.25">
      <c r="A78" s="65"/>
      <c r="B78" s="65"/>
      <c r="C78" s="65"/>
    </row>
    <row r="79" spans="1:3" ht="14.25" customHeight="1" x14ac:dyDescent="0.25">
      <c r="A79" s="65"/>
      <c r="B79" s="65"/>
      <c r="C79" s="65"/>
    </row>
    <row r="80" spans="1:3" ht="14.25" customHeight="1" x14ac:dyDescent="0.25">
      <c r="A80" s="65"/>
      <c r="B80" s="65"/>
      <c r="C80" s="65"/>
    </row>
    <row r="81" spans="1:3" ht="14.25" customHeight="1" x14ac:dyDescent="0.25">
      <c r="A81" s="65"/>
      <c r="B81" s="65"/>
      <c r="C81" s="65"/>
    </row>
    <row r="82" spans="1:3" ht="14.25" customHeight="1" x14ac:dyDescent="0.25">
      <c r="A82" s="65"/>
      <c r="B82" s="65"/>
      <c r="C82" s="65"/>
    </row>
    <row r="83" spans="1:3" ht="14.25" customHeight="1" x14ac:dyDescent="0.25">
      <c r="A83" s="65"/>
      <c r="B83" s="65"/>
      <c r="C83" s="65"/>
    </row>
    <row r="84" spans="1:3" ht="14.25" customHeight="1" x14ac:dyDescent="0.25">
      <c r="A84" s="65"/>
      <c r="B84" s="65"/>
      <c r="C84" s="65"/>
    </row>
    <row r="85" spans="1:3" ht="14.25" customHeight="1" x14ac:dyDescent="0.25">
      <c r="A85" s="65"/>
      <c r="B85" s="65"/>
      <c r="C85" s="65"/>
    </row>
    <row r="86" spans="1:3" ht="14.25" customHeight="1" x14ac:dyDescent="0.25">
      <c r="A86" s="65"/>
      <c r="B86" s="65"/>
      <c r="C86" s="65"/>
    </row>
    <row r="87" spans="1:3" ht="14.25" customHeight="1" x14ac:dyDescent="0.25">
      <c r="A87" s="65"/>
      <c r="B87" s="65"/>
      <c r="C87" s="65"/>
    </row>
    <row r="88" spans="1:3" ht="14.25" customHeight="1" x14ac:dyDescent="0.25">
      <c r="A88" s="65"/>
      <c r="B88" s="65"/>
      <c r="C88" s="65"/>
    </row>
    <row r="89" spans="1:3" ht="14.25" customHeight="1" x14ac:dyDescent="0.25">
      <c r="A89" s="65"/>
      <c r="B89" s="65"/>
      <c r="C89" s="65"/>
    </row>
    <row r="90" spans="1:3" ht="14.25" customHeight="1" x14ac:dyDescent="0.25">
      <c r="A90" s="65"/>
      <c r="B90" s="65"/>
      <c r="C90" s="65"/>
    </row>
    <row r="91" spans="1:3" ht="14.25" customHeight="1" x14ac:dyDescent="0.25">
      <c r="A91" s="65"/>
      <c r="B91" s="65"/>
      <c r="C91" s="65"/>
    </row>
    <row r="92" spans="1:3" ht="14.25" customHeight="1" x14ac:dyDescent="0.25">
      <c r="A92" s="65"/>
      <c r="B92" s="65"/>
      <c r="C92" s="65"/>
    </row>
    <row r="93" spans="1:3" ht="14.25" customHeight="1" x14ac:dyDescent="0.25">
      <c r="A93" s="65"/>
      <c r="B93" s="65"/>
      <c r="C93" s="65"/>
    </row>
    <row r="94" spans="1:3" ht="14.25" customHeight="1" x14ac:dyDescent="0.25">
      <c r="A94" s="65"/>
      <c r="B94" s="65"/>
      <c r="C94" s="65"/>
    </row>
    <row r="95" spans="1:3" ht="14.25" customHeight="1" x14ac:dyDescent="0.25">
      <c r="A95" s="65"/>
      <c r="B95" s="65"/>
      <c r="C95" s="65"/>
    </row>
    <row r="96" spans="1:3" ht="14.25" customHeight="1" x14ac:dyDescent="0.25">
      <c r="A96" s="65"/>
      <c r="B96" s="65"/>
      <c r="C96" s="65"/>
    </row>
    <row r="97" spans="1:3" ht="14.25" customHeight="1" x14ac:dyDescent="0.25">
      <c r="A97" s="65"/>
      <c r="B97" s="65"/>
      <c r="C97" s="65"/>
    </row>
    <row r="98" spans="1:3" ht="14.25" customHeight="1" x14ac:dyDescent="0.25">
      <c r="A98" s="65"/>
      <c r="B98" s="65"/>
      <c r="C98" s="65"/>
    </row>
    <row r="99" spans="1:3" ht="14.25" customHeight="1" x14ac:dyDescent="0.25">
      <c r="A99" s="65"/>
      <c r="B99" s="65"/>
      <c r="C99" s="65"/>
    </row>
    <row r="100" spans="1:3" ht="14.25" customHeight="1" x14ac:dyDescent="0.25">
      <c r="A100" s="65"/>
      <c r="B100" s="65"/>
      <c r="C100" s="65"/>
    </row>
    <row r="101" spans="1:3" ht="14.25" customHeight="1" x14ac:dyDescent="0.25">
      <c r="A101" s="65"/>
      <c r="B101" s="65"/>
      <c r="C101" s="65"/>
    </row>
    <row r="102" spans="1:3" ht="14.25" customHeight="1" x14ac:dyDescent="0.25">
      <c r="A102" s="65"/>
      <c r="B102" s="65"/>
      <c r="C102" s="65"/>
    </row>
    <row r="103" spans="1:3" ht="14.25" customHeight="1" x14ac:dyDescent="0.25">
      <c r="A103" s="65"/>
      <c r="B103" s="65"/>
      <c r="C103" s="65"/>
    </row>
    <row r="104" spans="1:3" ht="14.25" customHeight="1" x14ac:dyDescent="0.25">
      <c r="A104" s="65"/>
      <c r="B104" s="65"/>
      <c r="C104" s="65"/>
    </row>
    <row r="105" spans="1:3" ht="14.25" customHeight="1" x14ac:dyDescent="0.25">
      <c r="A105" s="65"/>
      <c r="B105" s="65"/>
      <c r="C105" s="65"/>
    </row>
    <row r="106" spans="1:3" ht="14.25" customHeight="1" x14ac:dyDescent="0.25">
      <c r="A106" s="65"/>
      <c r="B106" s="65"/>
      <c r="C106" s="65"/>
    </row>
    <row r="107" spans="1:3" ht="14.25" customHeight="1" x14ac:dyDescent="0.25">
      <c r="A107" s="65"/>
      <c r="B107" s="65"/>
      <c r="C107" s="65"/>
    </row>
    <row r="108" spans="1:3" ht="14.25" customHeight="1" x14ac:dyDescent="0.25">
      <c r="A108" s="65"/>
      <c r="B108" s="65"/>
      <c r="C108" s="65"/>
    </row>
    <row r="109" spans="1:3" ht="14.25" customHeight="1" x14ac:dyDescent="0.25">
      <c r="A109" s="65"/>
      <c r="B109" s="65"/>
      <c r="C109" s="65"/>
    </row>
    <row r="110" spans="1:3" ht="14.25" customHeight="1" x14ac:dyDescent="0.25">
      <c r="A110" s="65"/>
      <c r="B110" s="65"/>
      <c r="C110" s="65"/>
    </row>
    <row r="111" spans="1:3" ht="14.25" customHeight="1" x14ac:dyDescent="0.25">
      <c r="A111" s="65"/>
      <c r="B111" s="65"/>
      <c r="C111" s="65"/>
    </row>
    <row r="112" spans="1:3" ht="14.25" customHeight="1" x14ac:dyDescent="0.25">
      <c r="A112" s="65"/>
      <c r="B112" s="65"/>
      <c r="C112" s="65"/>
    </row>
    <row r="113" spans="1:3" ht="14.25" customHeight="1" x14ac:dyDescent="0.25">
      <c r="A113" s="65"/>
      <c r="B113" s="65"/>
      <c r="C113" s="65"/>
    </row>
    <row r="114" spans="1:3" ht="14.25" customHeight="1" x14ac:dyDescent="0.25">
      <c r="A114" s="65"/>
      <c r="B114" s="65"/>
      <c r="C114" s="65"/>
    </row>
    <row r="115" spans="1:3" ht="14.25" customHeight="1" x14ac:dyDescent="0.25">
      <c r="A115" s="65"/>
      <c r="B115" s="65"/>
      <c r="C115" s="65"/>
    </row>
    <row r="116" spans="1:3" ht="14.25" customHeight="1" x14ac:dyDescent="0.25">
      <c r="A116" s="65"/>
      <c r="B116" s="65"/>
      <c r="C116" s="65"/>
    </row>
    <row r="117" spans="1:3" ht="14.25" customHeight="1" x14ac:dyDescent="0.25">
      <c r="A117" s="65"/>
      <c r="B117" s="65"/>
      <c r="C117" s="65"/>
    </row>
    <row r="118" spans="1:3" ht="14.25" customHeight="1" x14ac:dyDescent="0.25">
      <c r="A118" s="65"/>
      <c r="B118" s="65"/>
      <c r="C118" s="65"/>
    </row>
    <row r="119" spans="1:3" ht="14.25" customHeight="1" x14ac:dyDescent="0.25">
      <c r="A119" s="65"/>
      <c r="B119" s="65"/>
      <c r="C119" s="65"/>
    </row>
    <row r="120" spans="1:3" ht="14.25" customHeight="1" x14ac:dyDescent="0.25">
      <c r="A120" s="65"/>
      <c r="B120" s="65"/>
      <c r="C120" s="65"/>
    </row>
    <row r="121" spans="1:3" ht="14.25" customHeight="1" x14ac:dyDescent="0.25">
      <c r="A121" s="65"/>
      <c r="B121" s="65"/>
      <c r="C121" s="65"/>
    </row>
    <row r="122" spans="1:3" ht="14.25" customHeight="1" x14ac:dyDescent="0.25">
      <c r="A122" s="65"/>
      <c r="B122" s="65"/>
      <c r="C122" s="65"/>
    </row>
    <row r="123" spans="1:3" ht="14.25" customHeight="1" x14ac:dyDescent="0.25">
      <c r="A123" s="65"/>
      <c r="B123" s="65"/>
      <c r="C123" s="65"/>
    </row>
    <row r="124" spans="1:3" ht="14.25" customHeight="1" x14ac:dyDescent="0.25">
      <c r="A124" s="65"/>
      <c r="B124" s="65"/>
      <c r="C124" s="65"/>
    </row>
    <row r="125" spans="1:3" ht="14.25" customHeight="1" x14ac:dyDescent="0.25">
      <c r="A125" s="65"/>
      <c r="B125" s="65"/>
      <c r="C125" s="65"/>
    </row>
    <row r="126" spans="1:3" ht="14.25" customHeight="1" x14ac:dyDescent="0.25">
      <c r="A126" s="65"/>
      <c r="B126" s="65"/>
      <c r="C126" s="65"/>
    </row>
    <row r="127" spans="1:3" ht="14.25" customHeight="1" x14ac:dyDescent="0.25">
      <c r="A127" s="65"/>
      <c r="B127" s="65"/>
      <c r="C127" s="65"/>
    </row>
    <row r="128" spans="1:3" ht="14.25" customHeight="1" x14ac:dyDescent="0.25">
      <c r="A128" s="65"/>
      <c r="B128" s="65"/>
      <c r="C128" s="65"/>
    </row>
    <row r="129" spans="1:3" ht="14.25" customHeight="1" x14ac:dyDescent="0.25">
      <c r="A129" s="65"/>
      <c r="B129" s="65"/>
      <c r="C129" s="65"/>
    </row>
    <row r="130" spans="1:3" ht="14.25" customHeight="1" x14ac:dyDescent="0.25">
      <c r="A130" s="65"/>
      <c r="B130" s="65"/>
      <c r="C130" s="65"/>
    </row>
    <row r="131" spans="1:3" ht="14.25" customHeight="1" x14ac:dyDescent="0.25">
      <c r="A131" s="65"/>
      <c r="B131" s="65"/>
      <c r="C131" s="65"/>
    </row>
    <row r="132" spans="1:3" ht="14.25" customHeight="1" x14ac:dyDescent="0.25">
      <c r="A132" s="65"/>
      <c r="B132" s="65"/>
      <c r="C132" s="65"/>
    </row>
    <row r="133" spans="1:3" ht="14.25" customHeight="1" x14ac:dyDescent="0.25">
      <c r="A133" s="65"/>
      <c r="B133" s="65"/>
      <c r="C133" s="65"/>
    </row>
    <row r="134" spans="1:3" ht="14.25" customHeight="1" x14ac:dyDescent="0.25">
      <c r="A134" s="65"/>
      <c r="B134" s="65"/>
      <c r="C134" s="65"/>
    </row>
    <row r="135" spans="1:3" ht="14.25" customHeight="1" x14ac:dyDescent="0.25">
      <c r="A135" s="65"/>
      <c r="B135" s="65"/>
      <c r="C135" s="65"/>
    </row>
    <row r="136" spans="1:3" ht="14.25" customHeight="1" x14ac:dyDescent="0.25">
      <c r="A136" s="65"/>
      <c r="B136" s="65"/>
      <c r="C136" s="65"/>
    </row>
    <row r="137" spans="1:3" ht="14.25" customHeight="1" x14ac:dyDescent="0.25">
      <c r="A137" s="65"/>
      <c r="B137" s="65"/>
      <c r="C137" s="65"/>
    </row>
    <row r="138" spans="1:3" ht="14.25" customHeight="1" x14ac:dyDescent="0.25">
      <c r="A138" s="65"/>
      <c r="B138" s="65"/>
      <c r="C138" s="65"/>
    </row>
    <row r="139" spans="1:3" ht="14.25" customHeight="1" x14ac:dyDescent="0.25">
      <c r="A139" s="65"/>
      <c r="B139" s="65"/>
      <c r="C139" s="65"/>
    </row>
    <row r="140" spans="1:3" ht="14.25" customHeight="1" x14ac:dyDescent="0.25">
      <c r="A140" s="65"/>
      <c r="B140" s="65"/>
      <c r="C140" s="65"/>
    </row>
    <row r="141" spans="1:3" ht="14.25" customHeight="1" x14ac:dyDescent="0.25">
      <c r="A141" s="65"/>
      <c r="B141" s="65"/>
      <c r="C141" s="65"/>
    </row>
    <row r="142" spans="1:3" ht="14.25" customHeight="1" x14ac:dyDescent="0.25">
      <c r="A142" s="65"/>
      <c r="B142" s="65"/>
      <c r="C142" s="65"/>
    </row>
    <row r="143" spans="1:3" ht="14.25" customHeight="1" x14ac:dyDescent="0.25">
      <c r="A143" s="65"/>
      <c r="B143" s="65"/>
      <c r="C143" s="65"/>
    </row>
    <row r="144" spans="1:3" ht="14.25" customHeight="1" x14ac:dyDescent="0.25">
      <c r="A144" s="65"/>
      <c r="B144" s="65"/>
      <c r="C144" s="65"/>
    </row>
    <row r="145" spans="1:3" ht="14.25" customHeight="1" x14ac:dyDescent="0.25">
      <c r="A145" s="65"/>
      <c r="B145" s="65"/>
      <c r="C145" s="65"/>
    </row>
    <row r="146" spans="1:3" ht="14.25" customHeight="1" x14ac:dyDescent="0.25">
      <c r="A146" s="65"/>
      <c r="B146" s="65"/>
      <c r="C146" s="65"/>
    </row>
    <row r="147" spans="1:3" ht="14.25" customHeight="1" x14ac:dyDescent="0.25">
      <c r="A147" s="65"/>
      <c r="B147" s="65"/>
      <c r="C147" s="65"/>
    </row>
    <row r="148" spans="1:3" ht="14.25" customHeight="1" x14ac:dyDescent="0.25">
      <c r="A148" s="65"/>
      <c r="B148" s="65"/>
      <c r="C148" s="65"/>
    </row>
    <row r="149" spans="1:3" ht="14.25" customHeight="1" x14ac:dyDescent="0.25">
      <c r="A149" s="65"/>
      <c r="B149" s="65"/>
      <c r="C149" s="65"/>
    </row>
    <row r="150" spans="1:3" ht="14.25" customHeight="1" x14ac:dyDescent="0.25">
      <c r="A150" s="65"/>
      <c r="B150" s="65"/>
      <c r="C150" s="65"/>
    </row>
    <row r="151" spans="1:3" ht="14.25" customHeight="1" x14ac:dyDescent="0.25">
      <c r="A151" s="65"/>
      <c r="B151" s="65"/>
      <c r="C151" s="65"/>
    </row>
    <row r="152" spans="1:3" ht="14.25" customHeight="1" x14ac:dyDescent="0.25">
      <c r="A152" s="65"/>
      <c r="B152" s="65"/>
      <c r="C152" s="65"/>
    </row>
    <row r="153" spans="1:3" ht="14.25" customHeight="1" x14ac:dyDescent="0.25">
      <c r="A153" s="65"/>
      <c r="B153" s="65"/>
      <c r="C153" s="65"/>
    </row>
    <row r="154" spans="1:3" ht="14.25" customHeight="1" x14ac:dyDescent="0.25">
      <c r="A154" s="65"/>
      <c r="B154" s="65"/>
      <c r="C154" s="65"/>
    </row>
    <row r="155" spans="1:3" ht="14.25" customHeight="1" x14ac:dyDescent="0.25">
      <c r="A155" s="65"/>
      <c r="B155" s="65"/>
      <c r="C155" s="65"/>
    </row>
    <row r="156" spans="1:3" ht="14.25" customHeight="1" x14ac:dyDescent="0.25">
      <c r="A156" s="65"/>
      <c r="B156" s="65"/>
      <c r="C156" s="65"/>
    </row>
    <row r="157" spans="1:3" ht="14.25" customHeight="1" x14ac:dyDescent="0.25">
      <c r="A157" s="65"/>
      <c r="B157" s="65"/>
      <c r="C157" s="65"/>
    </row>
    <row r="158" spans="1:3" ht="14.25" customHeight="1" x14ac:dyDescent="0.25">
      <c r="A158" s="65"/>
      <c r="B158" s="65"/>
      <c r="C158" s="65"/>
    </row>
    <row r="159" spans="1:3" ht="14.25" customHeight="1" x14ac:dyDescent="0.25">
      <c r="A159" s="65"/>
      <c r="B159" s="65"/>
      <c r="C159" s="65"/>
    </row>
    <row r="160" spans="1:3" ht="14.25" customHeight="1" x14ac:dyDescent="0.25">
      <c r="A160" s="65"/>
      <c r="B160" s="65"/>
      <c r="C160" s="65"/>
    </row>
    <row r="161" spans="1:3" ht="14.25" customHeight="1" x14ac:dyDescent="0.25">
      <c r="A161" s="65"/>
      <c r="B161" s="65"/>
      <c r="C161" s="65"/>
    </row>
    <row r="162" spans="1:3" ht="14.25" customHeight="1" x14ac:dyDescent="0.25">
      <c r="A162" s="65"/>
      <c r="B162" s="65"/>
      <c r="C162" s="65"/>
    </row>
    <row r="163" spans="1:3" ht="14.25" customHeight="1" x14ac:dyDescent="0.25">
      <c r="A163" s="65"/>
      <c r="B163" s="65"/>
      <c r="C163" s="65"/>
    </row>
    <row r="164" spans="1:3" ht="14.25" customHeight="1" x14ac:dyDescent="0.25">
      <c r="A164" s="65"/>
      <c r="B164" s="65"/>
      <c r="C164" s="65"/>
    </row>
    <row r="165" spans="1:3" ht="14.25" customHeight="1" x14ac:dyDescent="0.25">
      <c r="A165" s="65"/>
      <c r="B165" s="65"/>
      <c r="C165" s="65"/>
    </row>
    <row r="166" spans="1:3" ht="14.25" customHeight="1" x14ac:dyDescent="0.25">
      <c r="A166" s="65"/>
      <c r="B166" s="65"/>
      <c r="C166" s="65"/>
    </row>
    <row r="167" spans="1:3" ht="14.25" customHeight="1" x14ac:dyDescent="0.25">
      <c r="A167" s="65"/>
      <c r="B167" s="65"/>
      <c r="C167" s="65"/>
    </row>
    <row r="168" spans="1:3" ht="14.25" customHeight="1" x14ac:dyDescent="0.25">
      <c r="A168" s="65"/>
      <c r="B168" s="65"/>
      <c r="C168" s="65"/>
    </row>
    <row r="169" spans="1:3" ht="14.25" customHeight="1" x14ac:dyDescent="0.25">
      <c r="A169" s="65"/>
      <c r="B169" s="65"/>
      <c r="C169" s="65"/>
    </row>
    <row r="170" spans="1:3" ht="14.25" customHeight="1" x14ac:dyDescent="0.25">
      <c r="A170" s="65"/>
      <c r="B170" s="65"/>
      <c r="C170" s="65"/>
    </row>
    <row r="171" spans="1:3" ht="14.25" customHeight="1" x14ac:dyDescent="0.25">
      <c r="A171" s="65"/>
      <c r="B171" s="65"/>
      <c r="C171" s="65"/>
    </row>
    <row r="172" spans="1:3" ht="14.25" customHeight="1" x14ac:dyDescent="0.25">
      <c r="A172" s="65"/>
      <c r="B172" s="65"/>
      <c r="C172" s="65"/>
    </row>
    <row r="173" spans="1:3" ht="14.25" customHeight="1" x14ac:dyDescent="0.25">
      <c r="A173" s="65"/>
      <c r="B173" s="65"/>
      <c r="C173" s="65"/>
    </row>
    <row r="174" spans="1:3" ht="14.25" customHeight="1" x14ac:dyDescent="0.25">
      <c r="A174" s="65"/>
      <c r="B174" s="65"/>
      <c r="C174" s="65"/>
    </row>
    <row r="175" spans="1:3" ht="14.25" customHeight="1" x14ac:dyDescent="0.25">
      <c r="A175" s="65"/>
      <c r="B175" s="65"/>
      <c r="C175" s="65"/>
    </row>
    <row r="176" spans="1:3" ht="14.25" customHeight="1" x14ac:dyDescent="0.25">
      <c r="A176" s="65"/>
      <c r="B176" s="65"/>
      <c r="C176" s="65"/>
    </row>
    <row r="177" spans="1:3" ht="14.25" customHeight="1" x14ac:dyDescent="0.25">
      <c r="A177" s="65"/>
      <c r="B177" s="65"/>
      <c r="C177" s="65"/>
    </row>
    <row r="178" spans="1:3" ht="14.25" customHeight="1" x14ac:dyDescent="0.25">
      <c r="A178" s="65"/>
      <c r="B178" s="65"/>
      <c r="C178" s="65"/>
    </row>
    <row r="179" spans="1:3" ht="14.25" customHeight="1" x14ac:dyDescent="0.25">
      <c r="A179" s="65"/>
      <c r="B179" s="65"/>
      <c r="C179" s="65"/>
    </row>
    <row r="180" spans="1:3" ht="14.25" customHeight="1" x14ac:dyDescent="0.25">
      <c r="A180" s="65"/>
      <c r="B180" s="65"/>
      <c r="C180" s="65"/>
    </row>
    <row r="181" spans="1:3" ht="14.25" customHeight="1" x14ac:dyDescent="0.25">
      <c r="A181" s="65"/>
      <c r="B181" s="65"/>
      <c r="C181" s="65"/>
    </row>
    <row r="182" spans="1:3" ht="14.25" customHeight="1" x14ac:dyDescent="0.25">
      <c r="A182" s="65"/>
      <c r="B182" s="65"/>
      <c r="C182" s="65"/>
    </row>
    <row r="183" spans="1:3" ht="14.25" customHeight="1" x14ac:dyDescent="0.25">
      <c r="A183" s="65"/>
      <c r="B183" s="65"/>
      <c r="C183" s="65"/>
    </row>
    <row r="184" spans="1:3" ht="14.25" customHeight="1" x14ac:dyDescent="0.25">
      <c r="A184" s="65"/>
      <c r="B184" s="65"/>
      <c r="C184" s="65"/>
    </row>
    <row r="185" spans="1:3" ht="14.25" customHeight="1" x14ac:dyDescent="0.25">
      <c r="A185" s="65"/>
      <c r="B185" s="65"/>
      <c r="C185" s="65"/>
    </row>
    <row r="186" spans="1:3" ht="14.25" customHeight="1" x14ac:dyDescent="0.25">
      <c r="A186" s="65"/>
      <c r="B186" s="65"/>
      <c r="C186" s="65"/>
    </row>
    <row r="187" spans="1:3" ht="14.25" customHeight="1" x14ac:dyDescent="0.25">
      <c r="A187" s="65"/>
      <c r="B187" s="65"/>
      <c r="C187" s="65"/>
    </row>
    <row r="188" spans="1:3" ht="14.25" customHeight="1" x14ac:dyDescent="0.25">
      <c r="A188" s="65"/>
      <c r="B188" s="65"/>
      <c r="C188" s="65"/>
    </row>
    <row r="189" spans="1:3" ht="14.25" customHeight="1" x14ac:dyDescent="0.25">
      <c r="A189" s="65"/>
      <c r="B189" s="65"/>
      <c r="C189" s="65"/>
    </row>
    <row r="190" spans="1:3" ht="14.25" customHeight="1" x14ac:dyDescent="0.25">
      <c r="A190" s="65"/>
      <c r="B190" s="65"/>
      <c r="C190" s="65"/>
    </row>
    <row r="191" spans="1:3" ht="14.25" customHeight="1" x14ac:dyDescent="0.25">
      <c r="A191" s="65"/>
      <c r="B191" s="65"/>
      <c r="C191" s="65"/>
    </row>
    <row r="192" spans="1:3" ht="14.25" customHeight="1" x14ac:dyDescent="0.25">
      <c r="A192" s="65"/>
      <c r="B192" s="65"/>
      <c r="C192" s="65"/>
    </row>
    <row r="193" spans="1:3" ht="14.25" customHeight="1" x14ac:dyDescent="0.25">
      <c r="A193" s="65"/>
      <c r="B193" s="65"/>
      <c r="C193" s="65"/>
    </row>
    <row r="194" spans="1:3" ht="14.25" customHeight="1" x14ac:dyDescent="0.25">
      <c r="A194" s="65"/>
      <c r="B194" s="65"/>
      <c r="C194" s="65"/>
    </row>
    <row r="195" spans="1:3" ht="14.25" customHeight="1" x14ac:dyDescent="0.25">
      <c r="A195" s="65"/>
      <c r="B195" s="65"/>
      <c r="C195" s="65"/>
    </row>
    <row r="196" spans="1:3" ht="14.25" customHeight="1" x14ac:dyDescent="0.25">
      <c r="A196" s="65"/>
      <c r="B196" s="65"/>
      <c r="C196" s="65"/>
    </row>
    <row r="197" spans="1:3" ht="14.25" customHeight="1" x14ac:dyDescent="0.25">
      <c r="A197" s="65"/>
      <c r="B197" s="65"/>
      <c r="C197" s="65"/>
    </row>
    <row r="198" spans="1:3" ht="14.25" customHeight="1" x14ac:dyDescent="0.25">
      <c r="A198" s="65"/>
      <c r="B198" s="65"/>
      <c r="C198" s="65"/>
    </row>
    <row r="199" spans="1:3" ht="14.25" customHeight="1" x14ac:dyDescent="0.25">
      <c r="A199" s="65"/>
      <c r="B199" s="65"/>
      <c r="C199" s="65"/>
    </row>
    <row r="200" spans="1:3" ht="14.25" customHeight="1" x14ac:dyDescent="0.25">
      <c r="A200" s="65"/>
      <c r="B200" s="65"/>
      <c r="C200" s="65"/>
    </row>
    <row r="201" spans="1:3" ht="14.25" customHeight="1" x14ac:dyDescent="0.25">
      <c r="A201" s="65"/>
      <c r="B201" s="65"/>
      <c r="C201" s="65"/>
    </row>
    <row r="202" spans="1:3" ht="14.25" customHeight="1" x14ac:dyDescent="0.25">
      <c r="A202" s="65"/>
      <c r="B202" s="65"/>
      <c r="C202" s="65"/>
    </row>
    <row r="203" spans="1:3" ht="14.25" customHeight="1" x14ac:dyDescent="0.25">
      <c r="A203" s="65"/>
      <c r="B203" s="65"/>
      <c r="C203" s="65"/>
    </row>
    <row r="204" spans="1:3" ht="14.25" customHeight="1" x14ac:dyDescent="0.25">
      <c r="A204" s="65"/>
      <c r="B204" s="65"/>
      <c r="C204" s="65"/>
    </row>
    <row r="205" spans="1:3" ht="14.25" customHeight="1" x14ac:dyDescent="0.25">
      <c r="A205" s="65"/>
      <c r="B205" s="65"/>
      <c r="C205" s="65"/>
    </row>
    <row r="206" spans="1:3" ht="14.25" customHeight="1" x14ac:dyDescent="0.25">
      <c r="A206" s="65"/>
      <c r="B206" s="65"/>
      <c r="C206" s="65"/>
    </row>
    <row r="207" spans="1:3" ht="14.25" customHeight="1" x14ac:dyDescent="0.25">
      <c r="A207" s="65"/>
      <c r="B207" s="65"/>
      <c r="C207" s="65"/>
    </row>
    <row r="208" spans="1:3" ht="14.25" customHeight="1" x14ac:dyDescent="0.25">
      <c r="A208" s="65"/>
      <c r="B208" s="65"/>
      <c r="C208" s="65"/>
    </row>
    <row r="209" spans="1:3" ht="14.25" customHeight="1" x14ac:dyDescent="0.25">
      <c r="A209" s="65"/>
      <c r="B209" s="65"/>
      <c r="C209" s="65"/>
    </row>
    <row r="210" spans="1:3" ht="14.25" customHeight="1" x14ac:dyDescent="0.25">
      <c r="A210" s="65"/>
      <c r="B210" s="65"/>
      <c r="C210" s="65"/>
    </row>
    <row r="211" spans="1:3" ht="14.25" customHeight="1" x14ac:dyDescent="0.25">
      <c r="A211" s="65"/>
      <c r="B211" s="65"/>
      <c r="C211" s="65"/>
    </row>
    <row r="212" spans="1:3" ht="14.25" customHeight="1" x14ac:dyDescent="0.25">
      <c r="A212" s="65"/>
      <c r="B212" s="65"/>
      <c r="C212" s="65"/>
    </row>
    <row r="213" spans="1:3" ht="14.25" customHeight="1" x14ac:dyDescent="0.25">
      <c r="A213" s="65"/>
      <c r="B213" s="65"/>
      <c r="C213" s="65"/>
    </row>
    <row r="214" spans="1:3" ht="14.25" customHeight="1" x14ac:dyDescent="0.25">
      <c r="A214" s="65"/>
      <c r="B214" s="65"/>
      <c r="C214" s="65"/>
    </row>
    <row r="215" spans="1:3" ht="14.25" customHeight="1" x14ac:dyDescent="0.25">
      <c r="A215" s="65"/>
      <c r="B215" s="65"/>
      <c r="C215" s="65"/>
    </row>
    <row r="216" spans="1:3" ht="14.25" customHeight="1" x14ac:dyDescent="0.25">
      <c r="A216" s="65"/>
      <c r="B216" s="65"/>
      <c r="C216" s="65"/>
    </row>
    <row r="217" spans="1:3" ht="14.25" customHeight="1" x14ac:dyDescent="0.25">
      <c r="A217" s="65"/>
      <c r="B217" s="65"/>
      <c r="C217" s="65"/>
    </row>
    <row r="218" spans="1:3" ht="14.25" customHeight="1" x14ac:dyDescent="0.25">
      <c r="A218" s="65"/>
      <c r="B218" s="65"/>
      <c r="C218" s="65"/>
    </row>
    <row r="219" spans="1:3" ht="14.25" customHeight="1" x14ac:dyDescent="0.25">
      <c r="A219" s="65"/>
      <c r="B219" s="65"/>
      <c r="C219" s="65"/>
    </row>
    <row r="220" spans="1:3" ht="14.25" customHeight="1" x14ac:dyDescent="0.25">
      <c r="A220" s="65"/>
      <c r="B220" s="65"/>
      <c r="C220" s="65"/>
    </row>
    <row r="221" spans="1:3" ht="14.25" customHeight="1" x14ac:dyDescent="0.25">
      <c r="A221" s="65"/>
      <c r="B221" s="65"/>
      <c r="C221" s="65"/>
    </row>
    <row r="222" spans="1:3" ht="14.25" customHeight="1" x14ac:dyDescent="0.25">
      <c r="A222" s="65"/>
      <c r="B222" s="65"/>
      <c r="C222" s="65"/>
    </row>
    <row r="223" spans="1:3" ht="14.25" customHeight="1" x14ac:dyDescent="0.25">
      <c r="A223" s="65"/>
      <c r="B223" s="65"/>
      <c r="C223" s="65"/>
    </row>
    <row r="224" spans="1:3" ht="14.25" customHeight="1" x14ac:dyDescent="0.25">
      <c r="A224" s="65"/>
      <c r="B224" s="65"/>
      <c r="C224" s="65"/>
    </row>
    <row r="225" spans="1:3" ht="14.25" customHeight="1" x14ac:dyDescent="0.25">
      <c r="A225" s="65"/>
      <c r="B225" s="65"/>
      <c r="C225" s="65"/>
    </row>
    <row r="226" spans="1:3" ht="14.25" customHeight="1" x14ac:dyDescent="0.25">
      <c r="A226" s="65"/>
      <c r="B226" s="65"/>
      <c r="C226" s="65"/>
    </row>
    <row r="227" spans="1:3" ht="14.25" customHeight="1" x14ac:dyDescent="0.25">
      <c r="A227" s="65"/>
      <c r="B227" s="65"/>
      <c r="C227" s="65"/>
    </row>
    <row r="228" spans="1:3" ht="14.25" customHeight="1" x14ac:dyDescent="0.25">
      <c r="A228" s="65"/>
      <c r="B228" s="65"/>
      <c r="C228" s="65"/>
    </row>
    <row r="229" spans="1:3" ht="14.25" customHeight="1" x14ac:dyDescent="0.25">
      <c r="A229" s="65"/>
      <c r="B229" s="65"/>
      <c r="C229" s="65"/>
    </row>
    <row r="230" spans="1:3" ht="14.25" customHeight="1" x14ac:dyDescent="0.25">
      <c r="A230" s="65"/>
      <c r="B230" s="65"/>
      <c r="C230" s="65"/>
    </row>
    <row r="231" spans="1:3" ht="14.25" customHeight="1" x14ac:dyDescent="0.25">
      <c r="A231" s="65"/>
      <c r="B231" s="65"/>
      <c r="C231" s="65"/>
    </row>
    <row r="232" spans="1:3" ht="14.25" customHeight="1" x14ac:dyDescent="0.25">
      <c r="A232" s="65"/>
      <c r="B232" s="65"/>
      <c r="C232" s="65"/>
    </row>
    <row r="233" spans="1:3" ht="14.25" customHeight="1" x14ac:dyDescent="0.25">
      <c r="A233" s="65"/>
      <c r="B233" s="65"/>
      <c r="C233" s="65"/>
    </row>
    <row r="234" spans="1:3" ht="14.25" customHeight="1" x14ac:dyDescent="0.25">
      <c r="A234" s="65"/>
      <c r="B234" s="65"/>
      <c r="C234" s="65"/>
    </row>
    <row r="235" spans="1:3" ht="14.25" customHeight="1" x14ac:dyDescent="0.25">
      <c r="A235" s="65"/>
      <c r="B235" s="65"/>
      <c r="C235" s="65"/>
    </row>
    <row r="236" spans="1:3" ht="14.25" customHeight="1" x14ac:dyDescent="0.25">
      <c r="A236" s="65"/>
      <c r="B236" s="65"/>
      <c r="C236" s="65"/>
    </row>
    <row r="237" spans="1:3" ht="14.25" customHeight="1" x14ac:dyDescent="0.25">
      <c r="A237" s="65"/>
      <c r="B237" s="65"/>
      <c r="C237" s="65"/>
    </row>
    <row r="238" spans="1:3" ht="14.25" customHeight="1" x14ac:dyDescent="0.25">
      <c r="A238" s="65"/>
      <c r="B238" s="65"/>
      <c r="C238" s="65"/>
    </row>
    <row r="239" spans="1:3" ht="14.25" customHeight="1" x14ac:dyDescent="0.25">
      <c r="A239" s="65"/>
      <c r="B239" s="65"/>
      <c r="C239" s="65"/>
    </row>
    <row r="240" spans="1:3" ht="14.25" customHeight="1" x14ac:dyDescent="0.25">
      <c r="A240" s="65"/>
      <c r="B240" s="65"/>
      <c r="C240" s="65"/>
    </row>
    <row r="241" spans="1:3" ht="14.25" customHeight="1" x14ac:dyDescent="0.25">
      <c r="A241" s="65"/>
      <c r="B241" s="65"/>
      <c r="C241" s="65"/>
    </row>
    <row r="242" spans="1:3" ht="14.25" customHeight="1" x14ac:dyDescent="0.25">
      <c r="A242" s="65"/>
      <c r="B242" s="65"/>
      <c r="C242" s="65"/>
    </row>
    <row r="243" spans="1:3" ht="14.25" customHeight="1" x14ac:dyDescent="0.25">
      <c r="A243" s="65"/>
      <c r="B243" s="65"/>
      <c r="C243" s="65"/>
    </row>
    <row r="244" spans="1:3" ht="14.25" customHeight="1" x14ac:dyDescent="0.25">
      <c r="A244" s="65"/>
      <c r="B244" s="65"/>
      <c r="C244" s="65"/>
    </row>
    <row r="245" spans="1:3" ht="14.25" customHeight="1" x14ac:dyDescent="0.25">
      <c r="A245" s="65"/>
      <c r="B245" s="65"/>
      <c r="C245" s="65"/>
    </row>
    <row r="246" spans="1:3" ht="14.25" customHeight="1" x14ac:dyDescent="0.25">
      <c r="A246" s="65"/>
      <c r="B246" s="65"/>
      <c r="C246" s="65"/>
    </row>
    <row r="247" spans="1:3" ht="14.25" customHeight="1" x14ac:dyDescent="0.25">
      <c r="A247" s="65"/>
      <c r="B247" s="65"/>
      <c r="C247" s="65"/>
    </row>
    <row r="248" spans="1:3" ht="14.25" customHeight="1" x14ac:dyDescent="0.25">
      <c r="A248" s="65"/>
      <c r="B248" s="65"/>
      <c r="C248" s="65"/>
    </row>
    <row r="249" spans="1:3" ht="14.25" customHeight="1" x14ac:dyDescent="0.25">
      <c r="A249" s="65"/>
      <c r="B249" s="65"/>
      <c r="C249" s="65"/>
    </row>
    <row r="250" spans="1:3" ht="14.25" customHeight="1" x14ac:dyDescent="0.25">
      <c r="A250" s="65"/>
      <c r="B250" s="65"/>
      <c r="C250" s="65"/>
    </row>
    <row r="251" spans="1:3" ht="14.25" customHeight="1" x14ac:dyDescent="0.25">
      <c r="A251" s="65"/>
      <c r="B251" s="65"/>
      <c r="C251" s="65"/>
    </row>
    <row r="252" spans="1:3" ht="14.25" customHeight="1" x14ac:dyDescent="0.25">
      <c r="A252" s="65"/>
      <c r="B252" s="65"/>
      <c r="C252" s="65"/>
    </row>
    <row r="253" spans="1:3" ht="14.25" customHeight="1" x14ac:dyDescent="0.25">
      <c r="A253" s="65"/>
      <c r="B253" s="65"/>
      <c r="C253" s="65"/>
    </row>
    <row r="254" spans="1:3" ht="14.25" customHeight="1" x14ac:dyDescent="0.25">
      <c r="A254" s="65"/>
      <c r="B254" s="65"/>
      <c r="C254" s="65"/>
    </row>
    <row r="255" spans="1:3" ht="14.25" customHeight="1" x14ac:dyDescent="0.25">
      <c r="A255" s="65"/>
      <c r="B255" s="65"/>
      <c r="C255" s="65"/>
    </row>
    <row r="256" spans="1:3" ht="14.25" customHeight="1" x14ac:dyDescent="0.25">
      <c r="A256" s="65"/>
      <c r="B256" s="65"/>
      <c r="C256" s="65"/>
    </row>
    <row r="257" spans="1:3" ht="14.25" customHeight="1" x14ac:dyDescent="0.25">
      <c r="A257" s="65"/>
      <c r="B257" s="65"/>
      <c r="C257" s="65"/>
    </row>
    <row r="258" spans="1:3" ht="14.25" customHeight="1" x14ac:dyDescent="0.25">
      <c r="A258" s="65"/>
      <c r="B258" s="65"/>
      <c r="C258" s="65"/>
    </row>
    <row r="259" spans="1:3" ht="14.25" customHeight="1" x14ac:dyDescent="0.25">
      <c r="A259" s="65"/>
      <c r="B259" s="65"/>
      <c r="C259" s="65"/>
    </row>
    <row r="260" spans="1:3" ht="14.25" customHeight="1" x14ac:dyDescent="0.25">
      <c r="A260" s="65"/>
      <c r="B260" s="65"/>
      <c r="C260" s="65"/>
    </row>
    <row r="261" spans="1:3" ht="14.25" customHeight="1" x14ac:dyDescent="0.25">
      <c r="A261" s="65"/>
      <c r="B261" s="65"/>
      <c r="C261" s="65"/>
    </row>
    <row r="262" spans="1:3" ht="14.25" customHeight="1" x14ac:dyDescent="0.25">
      <c r="A262" s="65"/>
      <c r="B262" s="65"/>
      <c r="C262" s="65"/>
    </row>
    <row r="263" spans="1:3" ht="14.25" customHeight="1" x14ac:dyDescent="0.25">
      <c r="A263" s="65"/>
      <c r="B263" s="65"/>
      <c r="C263" s="65"/>
    </row>
    <row r="264" spans="1:3" ht="14.25" customHeight="1" x14ac:dyDescent="0.25">
      <c r="A264" s="65"/>
      <c r="B264" s="65"/>
      <c r="C264" s="65"/>
    </row>
    <row r="265" spans="1:3" ht="14.25" customHeight="1" x14ac:dyDescent="0.25">
      <c r="A265" s="65"/>
      <c r="B265" s="65"/>
      <c r="C265" s="65"/>
    </row>
    <row r="266" spans="1:3" ht="14.25" customHeight="1" x14ac:dyDescent="0.25">
      <c r="A266" s="65"/>
      <c r="B266" s="65"/>
      <c r="C266" s="65"/>
    </row>
    <row r="267" spans="1:3" ht="14.25" customHeight="1" x14ac:dyDescent="0.25">
      <c r="A267" s="65"/>
      <c r="B267" s="65"/>
      <c r="C267" s="65"/>
    </row>
    <row r="268" spans="1:3" ht="14.25" customHeight="1" x14ac:dyDescent="0.25">
      <c r="A268" s="65"/>
      <c r="B268" s="65"/>
      <c r="C268" s="65"/>
    </row>
    <row r="269" spans="1:3" ht="14.25" customHeight="1" x14ac:dyDescent="0.25">
      <c r="A269" s="65"/>
      <c r="B269" s="65"/>
      <c r="C269" s="65"/>
    </row>
    <row r="270" spans="1:3" ht="14.25" customHeight="1" x14ac:dyDescent="0.25">
      <c r="A270" s="65"/>
      <c r="B270" s="65"/>
      <c r="C270" s="65"/>
    </row>
    <row r="271" spans="1:3" ht="14.25" customHeight="1" x14ac:dyDescent="0.25">
      <c r="A271" s="65"/>
      <c r="B271" s="65"/>
      <c r="C271" s="65"/>
    </row>
    <row r="272" spans="1:3" ht="14.25" customHeight="1" x14ac:dyDescent="0.25">
      <c r="A272" s="65"/>
      <c r="B272" s="65"/>
      <c r="C272" s="65"/>
    </row>
    <row r="273" spans="1:3" ht="14.25" customHeight="1" x14ac:dyDescent="0.25">
      <c r="A273" s="65"/>
      <c r="B273" s="65"/>
      <c r="C273" s="65"/>
    </row>
    <row r="274" spans="1:3" ht="14.25" customHeight="1" x14ac:dyDescent="0.25">
      <c r="A274" s="65"/>
      <c r="B274" s="65"/>
      <c r="C274" s="65"/>
    </row>
    <row r="275" spans="1:3" ht="14.25" customHeight="1" x14ac:dyDescent="0.25">
      <c r="A275" s="65"/>
      <c r="B275" s="65"/>
      <c r="C275" s="65"/>
    </row>
    <row r="276" spans="1:3" ht="14.25" customHeight="1" x14ac:dyDescent="0.25">
      <c r="A276" s="65"/>
      <c r="B276" s="65"/>
      <c r="C276" s="65"/>
    </row>
    <row r="277" spans="1:3" ht="14.25" customHeight="1" x14ac:dyDescent="0.25">
      <c r="A277" s="65"/>
      <c r="B277" s="65"/>
      <c r="C277" s="65"/>
    </row>
    <row r="278" spans="1:3" ht="14.25" customHeight="1" x14ac:dyDescent="0.25">
      <c r="A278" s="65"/>
      <c r="B278" s="65"/>
      <c r="C278" s="65"/>
    </row>
    <row r="279" spans="1:3" ht="14.25" customHeight="1" x14ac:dyDescent="0.25">
      <c r="A279" s="65"/>
      <c r="B279" s="65"/>
      <c r="C279" s="65"/>
    </row>
    <row r="280" spans="1:3" ht="14.25" customHeight="1" x14ac:dyDescent="0.25">
      <c r="A280" s="65"/>
      <c r="B280" s="65"/>
      <c r="C280" s="65"/>
    </row>
    <row r="281" spans="1:3" ht="14.25" customHeight="1" x14ac:dyDescent="0.25">
      <c r="A281" s="65"/>
      <c r="B281" s="65"/>
      <c r="C281" s="65"/>
    </row>
    <row r="282" spans="1:3" ht="14.25" customHeight="1" x14ac:dyDescent="0.25">
      <c r="A282" s="65"/>
      <c r="B282" s="65"/>
      <c r="C282" s="65"/>
    </row>
    <row r="283" spans="1:3" ht="14.25" customHeight="1" x14ac:dyDescent="0.25">
      <c r="A283" s="65"/>
      <c r="B283" s="65"/>
      <c r="C283" s="65"/>
    </row>
    <row r="284" spans="1:3" ht="14.25" customHeight="1" x14ac:dyDescent="0.25">
      <c r="A284" s="65"/>
      <c r="B284" s="65"/>
      <c r="C284" s="65"/>
    </row>
    <row r="285" spans="1:3" ht="14.25" customHeight="1" x14ac:dyDescent="0.25">
      <c r="A285" s="65"/>
      <c r="B285" s="65"/>
      <c r="C285" s="65"/>
    </row>
    <row r="286" spans="1:3" ht="14.25" customHeight="1" x14ac:dyDescent="0.25">
      <c r="A286" s="65"/>
      <c r="B286" s="65"/>
      <c r="C286" s="65"/>
    </row>
    <row r="287" spans="1:3" ht="14.25" customHeight="1" x14ac:dyDescent="0.25">
      <c r="A287" s="65"/>
      <c r="B287" s="65"/>
      <c r="C287" s="65"/>
    </row>
    <row r="288" spans="1:3" ht="14.25" customHeight="1" x14ac:dyDescent="0.25">
      <c r="A288" s="65"/>
      <c r="B288" s="65"/>
      <c r="C288" s="65"/>
    </row>
    <row r="289" spans="1:3" ht="14.25" customHeight="1" x14ac:dyDescent="0.25">
      <c r="A289" s="65"/>
      <c r="B289" s="65"/>
      <c r="C289" s="65"/>
    </row>
    <row r="290" spans="1:3" ht="14.25" customHeight="1" x14ac:dyDescent="0.25">
      <c r="A290" s="65"/>
      <c r="B290" s="65"/>
      <c r="C290" s="65"/>
    </row>
    <row r="291" spans="1:3" ht="14.25" customHeight="1" x14ac:dyDescent="0.25">
      <c r="A291" s="65"/>
      <c r="B291" s="65"/>
      <c r="C291" s="65"/>
    </row>
    <row r="292" spans="1:3" ht="14.25" customHeight="1" x14ac:dyDescent="0.25">
      <c r="A292" s="65"/>
      <c r="B292" s="65"/>
      <c r="C292" s="65"/>
    </row>
    <row r="293" spans="1:3" ht="14.25" customHeight="1" x14ac:dyDescent="0.25">
      <c r="A293" s="65"/>
      <c r="B293" s="65"/>
      <c r="C293" s="65"/>
    </row>
    <row r="294" spans="1:3" ht="14.25" customHeight="1" x14ac:dyDescent="0.25">
      <c r="A294" s="65"/>
      <c r="B294" s="65"/>
      <c r="C294" s="65"/>
    </row>
    <row r="295" spans="1:3" ht="14.25" customHeight="1" x14ac:dyDescent="0.25">
      <c r="A295" s="65"/>
      <c r="B295" s="65"/>
      <c r="C295" s="65"/>
    </row>
    <row r="296" spans="1:3" ht="14.25" customHeight="1" x14ac:dyDescent="0.25">
      <c r="A296" s="65"/>
      <c r="B296" s="65"/>
      <c r="C296" s="65"/>
    </row>
    <row r="297" spans="1:3" ht="14.25" customHeight="1" x14ac:dyDescent="0.25">
      <c r="A297" s="65"/>
      <c r="B297" s="65"/>
      <c r="C297" s="65"/>
    </row>
    <row r="298" spans="1:3" ht="14.25" customHeight="1" x14ac:dyDescent="0.25">
      <c r="A298" s="65"/>
      <c r="B298" s="65"/>
      <c r="C298" s="65"/>
    </row>
    <row r="299" spans="1:3" ht="14.25" customHeight="1" x14ac:dyDescent="0.25">
      <c r="A299" s="65"/>
      <c r="B299" s="65"/>
      <c r="C299" s="65"/>
    </row>
    <row r="300" spans="1:3" ht="14.25" customHeight="1" x14ac:dyDescent="0.25">
      <c r="A300" s="65"/>
      <c r="B300" s="65"/>
      <c r="C300" s="65"/>
    </row>
    <row r="301" spans="1:3" ht="14.25" customHeight="1" x14ac:dyDescent="0.25">
      <c r="A301" s="65"/>
      <c r="B301" s="65"/>
      <c r="C301" s="65"/>
    </row>
    <row r="302" spans="1:3" ht="14.25" customHeight="1" x14ac:dyDescent="0.25">
      <c r="A302" s="65"/>
      <c r="B302" s="65"/>
      <c r="C302" s="65"/>
    </row>
    <row r="303" spans="1:3" ht="14.25" customHeight="1" x14ac:dyDescent="0.25">
      <c r="A303" s="65"/>
      <c r="B303" s="65"/>
      <c r="C303" s="65"/>
    </row>
    <row r="304" spans="1:3" ht="14.25" customHeight="1" x14ac:dyDescent="0.25">
      <c r="A304" s="65"/>
      <c r="B304" s="65"/>
      <c r="C304" s="65"/>
    </row>
    <row r="305" spans="1:3" ht="14.25" customHeight="1" x14ac:dyDescent="0.25">
      <c r="A305" s="65"/>
      <c r="B305" s="65"/>
      <c r="C305" s="65"/>
    </row>
    <row r="306" spans="1:3" ht="14.25" customHeight="1" x14ac:dyDescent="0.25">
      <c r="A306" s="65"/>
      <c r="B306" s="65"/>
      <c r="C306" s="65"/>
    </row>
    <row r="307" spans="1:3" ht="14.25" customHeight="1" x14ac:dyDescent="0.25">
      <c r="A307" s="65"/>
      <c r="B307" s="65"/>
      <c r="C307" s="65"/>
    </row>
    <row r="308" spans="1:3" ht="14.25" customHeight="1" x14ac:dyDescent="0.25">
      <c r="A308" s="65"/>
      <c r="B308" s="65"/>
      <c r="C308" s="65"/>
    </row>
    <row r="309" spans="1:3" ht="14.25" customHeight="1" x14ac:dyDescent="0.25">
      <c r="A309" s="65"/>
      <c r="B309" s="65"/>
      <c r="C309" s="65"/>
    </row>
    <row r="310" spans="1:3" ht="14.25" customHeight="1" x14ac:dyDescent="0.25">
      <c r="A310" s="65"/>
      <c r="B310" s="65"/>
      <c r="C310" s="65"/>
    </row>
    <row r="311" spans="1:3" ht="14.25" customHeight="1" x14ac:dyDescent="0.25">
      <c r="A311" s="65"/>
      <c r="B311" s="65"/>
      <c r="C311" s="65"/>
    </row>
    <row r="312" spans="1:3" ht="14.25" customHeight="1" x14ac:dyDescent="0.25">
      <c r="A312" s="65"/>
      <c r="B312" s="65"/>
      <c r="C312" s="65"/>
    </row>
    <row r="313" spans="1:3" ht="14.25" customHeight="1" x14ac:dyDescent="0.25">
      <c r="A313" s="65"/>
      <c r="B313" s="65"/>
      <c r="C313" s="65"/>
    </row>
    <row r="314" spans="1:3" ht="14.25" customHeight="1" x14ac:dyDescent="0.25">
      <c r="A314" s="65"/>
      <c r="B314" s="65"/>
      <c r="C314" s="65"/>
    </row>
    <row r="315" spans="1:3" ht="14.25" customHeight="1" x14ac:dyDescent="0.25">
      <c r="A315" s="65"/>
      <c r="B315" s="65"/>
      <c r="C315" s="65"/>
    </row>
    <row r="316" spans="1:3" ht="14.25" customHeight="1" x14ac:dyDescent="0.25">
      <c r="A316" s="65"/>
      <c r="B316" s="65"/>
      <c r="C316" s="65"/>
    </row>
    <row r="317" spans="1:3" ht="14.25" customHeight="1" x14ac:dyDescent="0.25">
      <c r="A317" s="65"/>
      <c r="B317" s="65"/>
      <c r="C317" s="65"/>
    </row>
    <row r="318" spans="1:3" ht="14.25" customHeight="1" x14ac:dyDescent="0.25">
      <c r="A318" s="65"/>
      <c r="B318" s="65"/>
      <c r="C318" s="65"/>
    </row>
    <row r="319" spans="1:3" ht="14.25" customHeight="1" x14ac:dyDescent="0.25">
      <c r="A319" s="65"/>
      <c r="B319" s="65"/>
      <c r="C319" s="65"/>
    </row>
    <row r="320" spans="1:3" ht="14.25" customHeight="1" x14ac:dyDescent="0.25">
      <c r="A320" s="65"/>
      <c r="B320" s="65"/>
      <c r="C320" s="65"/>
    </row>
    <row r="321" spans="1:3" ht="14.25" customHeight="1" x14ac:dyDescent="0.25">
      <c r="A321" s="65"/>
      <c r="B321" s="65"/>
      <c r="C321" s="65"/>
    </row>
    <row r="322" spans="1:3" ht="14.25" customHeight="1" x14ac:dyDescent="0.25">
      <c r="A322" s="65"/>
      <c r="B322" s="65"/>
      <c r="C322" s="65"/>
    </row>
    <row r="323" spans="1:3" ht="14.25" customHeight="1" x14ac:dyDescent="0.25">
      <c r="A323" s="65"/>
      <c r="B323" s="65"/>
      <c r="C323" s="65"/>
    </row>
    <row r="324" spans="1:3" ht="14.25" customHeight="1" x14ac:dyDescent="0.25">
      <c r="A324" s="65"/>
      <c r="B324" s="65"/>
      <c r="C324" s="65"/>
    </row>
    <row r="325" spans="1:3" ht="14.25" customHeight="1" x14ac:dyDescent="0.25">
      <c r="A325" s="65"/>
      <c r="B325" s="65"/>
      <c r="C325" s="65"/>
    </row>
    <row r="326" spans="1:3" ht="14.25" customHeight="1" x14ac:dyDescent="0.25">
      <c r="A326" s="65"/>
      <c r="B326" s="65"/>
      <c r="C326" s="65"/>
    </row>
    <row r="327" spans="1:3" ht="14.25" customHeight="1" x14ac:dyDescent="0.25">
      <c r="A327" s="65"/>
      <c r="B327" s="65"/>
      <c r="C327" s="65"/>
    </row>
    <row r="328" spans="1:3" ht="14.25" customHeight="1" x14ac:dyDescent="0.25">
      <c r="A328" s="65"/>
      <c r="B328" s="65"/>
      <c r="C328" s="65"/>
    </row>
    <row r="329" spans="1:3" ht="14.25" customHeight="1" x14ac:dyDescent="0.25">
      <c r="A329" s="65"/>
      <c r="B329" s="65"/>
      <c r="C329" s="65"/>
    </row>
    <row r="330" spans="1:3" ht="14.25" customHeight="1" x14ac:dyDescent="0.25">
      <c r="A330" s="65"/>
      <c r="B330" s="65"/>
      <c r="C330" s="65"/>
    </row>
    <row r="331" spans="1:3" ht="14.25" customHeight="1" x14ac:dyDescent="0.25">
      <c r="A331" s="65"/>
      <c r="B331" s="65"/>
      <c r="C331" s="65"/>
    </row>
    <row r="332" spans="1:3" ht="14.25" customHeight="1" x14ac:dyDescent="0.25">
      <c r="A332" s="65"/>
      <c r="B332" s="65"/>
      <c r="C332" s="65"/>
    </row>
    <row r="333" spans="1:3" ht="14.25" customHeight="1" x14ac:dyDescent="0.25">
      <c r="A333" s="65"/>
      <c r="B333" s="65"/>
      <c r="C333" s="65"/>
    </row>
    <row r="334" spans="1:3" ht="14.25" customHeight="1" x14ac:dyDescent="0.25">
      <c r="A334" s="65"/>
      <c r="B334" s="65"/>
      <c r="C334" s="65"/>
    </row>
    <row r="335" spans="1:3" ht="14.25" customHeight="1" x14ac:dyDescent="0.25">
      <c r="A335" s="65"/>
      <c r="B335" s="65"/>
      <c r="C335" s="65"/>
    </row>
    <row r="336" spans="1:3" ht="14.25" customHeight="1" x14ac:dyDescent="0.25">
      <c r="A336" s="65"/>
      <c r="B336" s="65"/>
      <c r="C336" s="65"/>
    </row>
    <row r="337" spans="1:3" ht="14.25" customHeight="1" x14ac:dyDescent="0.25">
      <c r="A337" s="65"/>
      <c r="B337" s="65"/>
      <c r="C337" s="65"/>
    </row>
    <row r="338" spans="1:3" ht="14.25" customHeight="1" x14ac:dyDescent="0.25">
      <c r="A338" s="65"/>
      <c r="B338" s="65"/>
      <c r="C338" s="65"/>
    </row>
    <row r="339" spans="1:3" ht="14.25" customHeight="1" x14ac:dyDescent="0.25">
      <c r="A339" s="65"/>
      <c r="B339" s="65"/>
      <c r="C339" s="65"/>
    </row>
    <row r="340" spans="1:3" ht="14.25" customHeight="1" x14ac:dyDescent="0.25">
      <c r="A340" s="65"/>
      <c r="B340" s="65"/>
      <c r="C340" s="65"/>
    </row>
    <row r="341" spans="1:3" ht="14.25" customHeight="1" x14ac:dyDescent="0.25">
      <c r="A341" s="65"/>
      <c r="B341" s="65"/>
      <c r="C341" s="65"/>
    </row>
    <row r="342" spans="1:3" ht="14.25" customHeight="1" x14ac:dyDescent="0.25">
      <c r="A342" s="65"/>
      <c r="B342" s="65"/>
      <c r="C342" s="65"/>
    </row>
    <row r="343" spans="1:3" ht="14.25" customHeight="1" x14ac:dyDescent="0.25">
      <c r="A343" s="65"/>
      <c r="B343" s="65"/>
      <c r="C343" s="65"/>
    </row>
    <row r="344" spans="1:3" ht="14.25" customHeight="1" x14ac:dyDescent="0.25">
      <c r="A344" s="65"/>
      <c r="B344" s="65"/>
      <c r="C344" s="65"/>
    </row>
    <row r="345" spans="1:3" ht="14.25" customHeight="1" x14ac:dyDescent="0.25">
      <c r="A345" s="65"/>
      <c r="B345" s="65"/>
      <c r="C345" s="65"/>
    </row>
    <row r="346" spans="1:3" ht="14.25" customHeight="1" x14ac:dyDescent="0.25">
      <c r="A346" s="65"/>
      <c r="B346" s="65"/>
      <c r="C346" s="65"/>
    </row>
    <row r="347" spans="1:3" ht="14.25" customHeight="1" x14ac:dyDescent="0.25">
      <c r="A347" s="65"/>
      <c r="B347" s="65"/>
      <c r="C347" s="65"/>
    </row>
    <row r="348" spans="1:3" ht="14.25" customHeight="1" x14ac:dyDescent="0.25">
      <c r="A348" s="65"/>
      <c r="B348" s="65"/>
      <c r="C348" s="65"/>
    </row>
    <row r="349" spans="1:3" ht="14.25" customHeight="1" x14ac:dyDescent="0.25">
      <c r="A349" s="65"/>
      <c r="B349" s="65"/>
      <c r="C349" s="65"/>
    </row>
    <row r="350" spans="1:3" ht="14.25" customHeight="1" x14ac:dyDescent="0.25">
      <c r="A350" s="65"/>
      <c r="B350" s="65"/>
      <c r="C350" s="65"/>
    </row>
    <row r="351" spans="1:3" ht="14.25" customHeight="1" x14ac:dyDescent="0.25">
      <c r="A351" s="65"/>
      <c r="B351" s="65"/>
      <c r="C351" s="65"/>
    </row>
    <row r="352" spans="1:3" ht="14.25" customHeight="1" x14ac:dyDescent="0.25">
      <c r="A352" s="65"/>
      <c r="B352" s="65"/>
      <c r="C352" s="65"/>
    </row>
    <row r="353" spans="1:3" ht="14.25" customHeight="1" x14ac:dyDescent="0.25">
      <c r="A353" s="65"/>
      <c r="B353" s="65"/>
      <c r="C353" s="65"/>
    </row>
    <row r="354" spans="1:3" ht="14.25" customHeight="1" x14ac:dyDescent="0.25">
      <c r="A354" s="65"/>
      <c r="B354" s="65"/>
      <c r="C354" s="65"/>
    </row>
    <row r="355" spans="1:3" ht="14.25" customHeight="1" x14ac:dyDescent="0.25">
      <c r="A355" s="65"/>
      <c r="B355" s="65"/>
      <c r="C355" s="65"/>
    </row>
    <row r="356" spans="1:3" ht="14.25" customHeight="1" x14ac:dyDescent="0.25">
      <c r="A356" s="65"/>
      <c r="B356" s="65"/>
      <c r="C356" s="65"/>
    </row>
    <row r="357" spans="1:3" ht="14.25" customHeight="1" x14ac:dyDescent="0.25">
      <c r="A357" s="65"/>
      <c r="B357" s="65"/>
      <c r="C357" s="65"/>
    </row>
    <row r="358" spans="1:3" ht="14.25" customHeight="1" x14ac:dyDescent="0.25">
      <c r="A358" s="65"/>
      <c r="B358" s="65"/>
      <c r="C358" s="65"/>
    </row>
    <row r="359" spans="1:3" ht="14.25" customHeight="1" x14ac:dyDescent="0.25">
      <c r="A359" s="65"/>
      <c r="B359" s="65"/>
      <c r="C359" s="65"/>
    </row>
    <row r="360" spans="1:3" ht="14.25" customHeight="1" x14ac:dyDescent="0.25">
      <c r="A360" s="65"/>
      <c r="B360" s="65"/>
      <c r="C360" s="65"/>
    </row>
    <row r="361" spans="1:3" ht="14.25" customHeight="1" x14ac:dyDescent="0.25">
      <c r="A361" s="65"/>
      <c r="B361" s="65"/>
      <c r="C361" s="65"/>
    </row>
    <row r="362" spans="1:3" ht="14.25" customHeight="1" x14ac:dyDescent="0.25">
      <c r="A362" s="65"/>
      <c r="B362" s="65"/>
      <c r="C362" s="65"/>
    </row>
    <row r="363" spans="1:3" ht="14.25" customHeight="1" x14ac:dyDescent="0.25">
      <c r="A363" s="65"/>
      <c r="B363" s="65"/>
      <c r="C363" s="65"/>
    </row>
    <row r="364" spans="1:3" ht="14.25" customHeight="1" x14ac:dyDescent="0.25">
      <c r="A364" s="65"/>
      <c r="B364" s="65"/>
      <c r="C364" s="65"/>
    </row>
    <row r="365" spans="1:3" ht="14.25" customHeight="1" x14ac:dyDescent="0.25">
      <c r="A365" s="65"/>
      <c r="B365" s="65"/>
      <c r="C365" s="65"/>
    </row>
    <row r="366" spans="1:3" ht="14.25" customHeight="1" x14ac:dyDescent="0.25">
      <c r="A366" s="65"/>
      <c r="B366" s="65"/>
      <c r="C366" s="65"/>
    </row>
    <row r="367" spans="1:3" ht="14.25" customHeight="1" x14ac:dyDescent="0.25">
      <c r="A367" s="65"/>
      <c r="B367" s="65"/>
      <c r="C367" s="65"/>
    </row>
    <row r="368" spans="1:3" ht="14.25" customHeight="1" x14ac:dyDescent="0.25">
      <c r="A368" s="65"/>
      <c r="B368" s="65"/>
      <c r="C368" s="65"/>
    </row>
    <row r="369" spans="1:3" ht="14.25" customHeight="1" x14ac:dyDescent="0.25">
      <c r="A369" s="65"/>
      <c r="B369" s="65"/>
      <c r="C369" s="65"/>
    </row>
    <row r="370" spans="1:3" ht="14.25" customHeight="1" x14ac:dyDescent="0.25">
      <c r="A370" s="65"/>
      <c r="B370" s="65"/>
      <c r="C370" s="65"/>
    </row>
    <row r="371" spans="1:3" ht="14.25" customHeight="1" x14ac:dyDescent="0.25">
      <c r="A371" s="65"/>
      <c r="B371" s="65"/>
      <c r="C371" s="65"/>
    </row>
    <row r="372" spans="1:3" ht="14.25" customHeight="1" x14ac:dyDescent="0.25">
      <c r="A372" s="65"/>
      <c r="B372" s="65"/>
      <c r="C372" s="65"/>
    </row>
    <row r="373" spans="1:3" ht="14.25" customHeight="1" x14ac:dyDescent="0.25">
      <c r="A373" s="65"/>
      <c r="B373" s="65"/>
      <c r="C373" s="65"/>
    </row>
    <row r="374" spans="1:3" ht="14.25" customHeight="1" x14ac:dyDescent="0.25">
      <c r="A374" s="65"/>
      <c r="B374" s="65"/>
      <c r="C374" s="65"/>
    </row>
    <row r="375" spans="1:3" ht="14.25" customHeight="1" x14ac:dyDescent="0.25">
      <c r="A375" s="65"/>
      <c r="B375" s="65"/>
      <c r="C375" s="65"/>
    </row>
    <row r="376" spans="1:3" ht="14.25" customHeight="1" x14ac:dyDescent="0.25">
      <c r="A376" s="65"/>
      <c r="B376" s="65"/>
      <c r="C376" s="65"/>
    </row>
    <row r="377" spans="1:3" ht="14.25" customHeight="1" x14ac:dyDescent="0.25">
      <c r="A377" s="65"/>
      <c r="B377" s="65"/>
      <c r="C377" s="65"/>
    </row>
    <row r="378" spans="1:3" ht="14.25" customHeight="1" x14ac:dyDescent="0.25">
      <c r="A378" s="65"/>
      <c r="B378" s="65"/>
      <c r="C378" s="65"/>
    </row>
    <row r="379" spans="1:3" ht="14.25" customHeight="1" x14ac:dyDescent="0.25">
      <c r="A379" s="65"/>
      <c r="B379" s="65"/>
      <c r="C379" s="65"/>
    </row>
    <row r="380" spans="1:3" ht="14.25" customHeight="1" x14ac:dyDescent="0.25">
      <c r="A380" s="65"/>
      <c r="B380" s="65"/>
      <c r="C380" s="65"/>
    </row>
    <row r="381" spans="1:3" ht="14.25" customHeight="1" x14ac:dyDescent="0.25">
      <c r="A381" s="65"/>
      <c r="B381" s="65"/>
      <c r="C381" s="65"/>
    </row>
    <row r="382" spans="1:3" ht="14.25" customHeight="1" x14ac:dyDescent="0.25">
      <c r="A382" s="65"/>
      <c r="B382" s="65"/>
      <c r="C382" s="65"/>
    </row>
    <row r="383" spans="1:3" ht="14.25" customHeight="1" x14ac:dyDescent="0.25">
      <c r="A383" s="65"/>
      <c r="B383" s="65"/>
      <c r="C383" s="65"/>
    </row>
    <row r="384" spans="1:3" ht="14.25" customHeight="1" x14ac:dyDescent="0.25">
      <c r="A384" s="65"/>
      <c r="B384" s="65"/>
      <c r="C384" s="65"/>
    </row>
    <row r="385" spans="1:3" ht="14.25" customHeight="1" x14ac:dyDescent="0.25">
      <c r="A385" s="65"/>
      <c r="B385" s="65"/>
      <c r="C385" s="65"/>
    </row>
    <row r="386" spans="1:3" ht="14.25" customHeight="1" x14ac:dyDescent="0.25">
      <c r="A386" s="65"/>
      <c r="B386" s="65"/>
      <c r="C386" s="65"/>
    </row>
    <row r="387" spans="1:3" ht="14.25" customHeight="1" x14ac:dyDescent="0.25">
      <c r="A387" s="65"/>
      <c r="B387" s="65"/>
      <c r="C387" s="65"/>
    </row>
    <row r="388" spans="1:3" ht="14.25" customHeight="1" x14ac:dyDescent="0.25">
      <c r="A388" s="65"/>
      <c r="B388" s="65"/>
      <c r="C388" s="65"/>
    </row>
    <row r="389" spans="1:3" ht="14.25" customHeight="1" x14ac:dyDescent="0.25">
      <c r="A389" s="65"/>
      <c r="B389" s="65"/>
      <c r="C389" s="65"/>
    </row>
    <row r="390" spans="1:3" ht="14.25" customHeight="1" x14ac:dyDescent="0.25">
      <c r="A390" s="65"/>
      <c r="B390" s="65"/>
      <c r="C390" s="65"/>
    </row>
    <row r="391" spans="1:3" ht="14.25" customHeight="1" x14ac:dyDescent="0.25">
      <c r="A391" s="65"/>
      <c r="B391" s="65"/>
      <c r="C391" s="65"/>
    </row>
    <row r="392" spans="1:3" ht="14.25" customHeight="1" x14ac:dyDescent="0.25">
      <c r="A392" s="65"/>
      <c r="B392" s="65"/>
      <c r="C392" s="65"/>
    </row>
    <row r="393" spans="1:3" ht="14.25" customHeight="1" x14ac:dyDescent="0.25">
      <c r="A393" s="65"/>
      <c r="B393" s="65"/>
      <c r="C393" s="65"/>
    </row>
    <row r="394" spans="1:3" ht="14.25" customHeight="1" x14ac:dyDescent="0.25">
      <c r="A394" s="65"/>
      <c r="B394" s="65"/>
      <c r="C394" s="65"/>
    </row>
    <row r="395" spans="1:3" ht="14.25" customHeight="1" x14ac:dyDescent="0.25">
      <c r="A395" s="65"/>
      <c r="B395" s="65"/>
      <c r="C395" s="65"/>
    </row>
    <row r="396" spans="1:3" ht="14.25" customHeight="1" x14ac:dyDescent="0.25">
      <c r="A396" s="65"/>
      <c r="B396" s="65"/>
      <c r="C396" s="65"/>
    </row>
    <row r="397" spans="1:3" ht="14.25" customHeight="1" x14ac:dyDescent="0.25">
      <c r="A397" s="65"/>
      <c r="B397" s="65"/>
      <c r="C397" s="65"/>
    </row>
    <row r="398" spans="1:3" ht="14.25" customHeight="1" x14ac:dyDescent="0.25">
      <c r="A398" s="65"/>
      <c r="B398" s="65"/>
      <c r="C398" s="65"/>
    </row>
    <row r="399" spans="1:3" ht="14.25" customHeight="1" x14ac:dyDescent="0.25">
      <c r="A399" s="65"/>
      <c r="B399" s="65"/>
      <c r="C399" s="65"/>
    </row>
    <row r="400" spans="1:3" ht="14.25" customHeight="1" x14ac:dyDescent="0.25">
      <c r="A400" s="65"/>
      <c r="B400" s="65"/>
      <c r="C400" s="65"/>
    </row>
    <row r="401" spans="1:3" ht="14.25" customHeight="1" x14ac:dyDescent="0.25">
      <c r="A401" s="65"/>
      <c r="B401" s="65"/>
      <c r="C401" s="65"/>
    </row>
    <row r="402" spans="1:3" ht="14.25" customHeight="1" x14ac:dyDescent="0.25">
      <c r="A402" s="65"/>
      <c r="B402" s="65"/>
      <c r="C402" s="65"/>
    </row>
    <row r="403" spans="1:3" ht="14.25" customHeight="1" x14ac:dyDescent="0.25">
      <c r="A403" s="65"/>
      <c r="B403" s="65"/>
      <c r="C403" s="65"/>
    </row>
    <row r="404" spans="1:3" ht="14.25" customHeight="1" x14ac:dyDescent="0.25">
      <c r="A404" s="65"/>
      <c r="B404" s="65"/>
      <c r="C404" s="65"/>
    </row>
    <row r="405" spans="1:3" ht="14.25" customHeight="1" x14ac:dyDescent="0.25">
      <c r="A405" s="65"/>
      <c r="B405" s="65"/>
      <c r="C405" s="65"/>
    </row>
    <row r="406" spans="1:3" ht="14.25" customHeight="1" x14ac:dyDescent="0.25">
      <c r="A406" s="65"/>
      <c r="B406" s="65"/>
      <c r="C406" s="65"/>
    </row>
    <row r="407" spans="1:3" ht="14.25" customHeight="1" x14ac:dyDescent="0.25">
      <c r="A407" s="65"/>
      <c r="B407" s="65"/>
      <c r="C407" s="65"/>
    </row>
    <row r="408" spans="1:3" ht="14.25" customHeight="1" x14ac:dyDescent="0.25">
      <c r="A408" s="65"/>
      <c r="B408" s="65"/>
      <c r="C408" s="65"/>
    </row>
    <row r="409" spans="1:3" ht="14.25" customHeight="1" x14ac:dyDescent="0.25">
      <c r="A409" s="65"/>
      <c r="B409" s="65"/>
      <c r="C409" s="65"/>
    </row>
    <row r="410" spans="1:3" ht="14.25" customHeight="1" x14ac:dyDescent="0.25">
      <c r="A410" s="65"/>
      <c r="B410" s="65"/>
      <c r="C410" s="65"/>
    </row>
    <row r="411" spans="1:3" ht="14.25" customHeight="1" x14ac:dyDescent="0.25">
      <c r="A411" s="65"/>
      <c r="B411" s="65"/>
      <c r="C411" s="65"/>
    </row>
    <row r="412" spans="1:3" ht="14.25" customHeight="1" x14ac:dyDescent="0.25">
      <c r="A412" s="65"/>
      <c r="B412" s="65"/>
      <c r="C412" s="65"/>
    </row>
    <row r="413" spans="1:3" ht="14.25" customHeight="1" x14ac:dyDescent="0.25">
      <c r="A413" s="65"/>
      <c r="B413" s="65"/>
      <c r="C413" s="65"/>
    </row>
    <row r="414" spans="1:3" ht="14.25" customHeight="1" x14ac:dyDescent="0.25">
      <c r="A414" s="65"/>
      <c r="B414" s="65"/>
      <c r="C414" s="65"/>
    </row>
    <row r="415" spans="1:3" ht="14.25" customHeight="1" x14ac:dyDescent="0.25">
      <c r="A415" s="65"/>
      <c r="B415" s="65"/>
      <c r="C415" s="65"/>
    </row>
    <row r="416" spans="1:3" ht="14.25" customHeight="1" x14ac:dyDescent="0.25">
      <c r="A416" s="65"/>
      <c r="B416" s="65"/>
      <c r="C416" s="65"/>
    </row>
    <row r="417" spans="1:3" ht="14.25" customHeight="1" x14ac:dyDescent="0.25">
      <c r="A417" s="65"/>
      <c r="B417" s="65"/>
      <c r="C417" s="65"/>
    </row>
    <row r="418" spans="1:3" ht="14.25" customHeight="1" x14ac:dyDescent="0.25">
      <c r="A418" s="65"/>
      <c r="B418" s="65"/>
      <c r="C418" s="65"/>
    </row>
    <row r="419" spans="1:3" ht="14.25" customHeight="1" x14ac:dyDescent="0.25">
      <c r="A419" s="65"/>
      <c r="B419" s="65"/>
      <c r="C419" s="65"/>
    </row>
    <row r="420" spans="1:3" ht="14.25" customHeight="1" x14ac:dyDescent="0.25">
      <c r="A420" s="65"/>
      <c r="B420" s="65"/>
      <c r="C420" s="65"/>
    </row>
    <row r="421" spans="1:3" ht="14.25" customHeight="1" x14ac:dyDescent="0.25">
      <c r="A421" s="65"/>
      <c r="B421" s="65"/>
      <c r="C421" s="65"/>
    </row>
    <row r="422" spans="1:3" ht="14.25" customHeight="1" x14ac:dyDescent="0.25">
      <c r="A422" s="65"/>
      <c r="B422" s="65"/>
      <c r="C422" s="65"/>
    </row>
    <row r="423" spans="1:3" ht="14.25" customHeight="1" x14ac:dyDescent="0.25">
      <c r="A423" s="65"/>
      <c r="B423" s="65"/>
      <c r="C423" s="65"/>
    </row>
    <row r="424" spans="1:3" ht="14.25" customHeight="1" x14ac:dyDescent="0.25">
      <c r="A424" s="65"/>
      <c r="B424" s="65"/>
      <c r="C424" s="65"/>
    </row>
    <row r="425" spans="1:3" ht="14.25" customHeight="1" x14ac:dyDescent="0.25">
      <c r="A425" s="65"/>
      <c r="B425" s="65"/>
      <c r="C425" s="65"/>
    </row>
    <row r="426" spans="1:3" ht="14.25" customHeight="1" x14ac:dyDescent="0.25">
      <c r="A426" s="65"/>
      <c r="B426" s="65"/>
      <c r="C426" s="65"/>
    </row>
    <row r="427" spans="1:3" ht="14.25" customHeight="1" x14ac:dyDescent="0.25">
      <c r="A427" s="65"/>
      <c r="B427" s="65"/>
      <c r="C427" s="65"/>
    </row>
    <row r="428" spans="1:3" ht="14.25" customHeight="1" x14ac:dyDescent="0.25">
      <c r="A428" s="65"/>
      <c r="B428" s="65"/>
      <c r="C428" s="65"/>
    </row>
    <row r="429" spans="1:3" ht="14.25" customHeight="1" x14ac:dyDescent="0.25">
      <c r="A429" s="65"/>
      <c r="B429" s="65"/>
      <c r="C429" s="65"/>
    </row>
    <row r="430" spans="1:3" ht="14.25" customHeight="1" x14ac:dyDescent="0.25">
      <c r="A430" s="65"/>
      <c r="B430" s="65"/>
      <c r="C430" s="65"/>
    </row>
    <row r="431" spans="1:3" ht="14.25" customHeight="1" x14ac:dyDescent="0.25">
      <c r="A431" s="65"/>
      <c r="B431" s="65"/>
      <c r="C431" s="65"/>
    </row>
    <row r="432" spans="1:3" ht="14.25" customHeight="1" x14ac:dyDescent="0.25">
      <c r="A432" s="65"/>
      <c r="B432" s="65"/>
      <c r="C432" s="65"/>
    </row>
    <row r="433" spans="1:3" ht="14.25" customHeight="1" x14ac:dyDescent="0.25">
      <c r="A433" s="65"/>
      <c r="B433" s="65"/>
      <c r="C433" s="65"/>
    </row>
    <row r="434" spans="1:3" ht="14.25" customHeight="1" x14ac:dyDescent="0.25">
      <c r="A434" s="65"/>
      <c r="B434" s="65"/>
      <c r="C434" s="65"/>
    </row>
    <row r="435" spans="1:3" ht="14.25" customHeight="1" x14ac:dyDescent="0.25">
      <c r="A435" s="65"/>
      <c r="B435" s="65"/>
      <c r="C435" s="65"/>
    </row>
    <row r="436" spans="1:3" ht="14.25" customHeight="1" x14ac:dyDescent="0.25">
      <c r="A436" s="65"/>
      <c r="B436" s="65"/>
      <c r="C436" s="65"/>
    </row>
    <row r="437" spans="1:3" ht="14.25" customHeight="1" x14ac:dyDescent="0.25">
      <c r="A437" s="65"/>
      <c r="B437" s="65"/>
      <c r="C437" s="65"/>
    </row>
    <row r="438" spans="1:3" ht="14.25" customHeight="1" x14ac:dyDescent="0.25">
      <c r="A438" s="65"/>
      <c r="B438" s="65"/>
      <c r="C438" s="65"/>
    </row>
    <row r="439" spans="1:3" ht="14.25" customHeight="1" x14ac:dyDescent="0.25">
      <c r="A439" s="65"/>
      <c r="B439" s="65"/>
      <c r="C439" s="65"/>
    </row>
    <row r="440" spans="1:3" ht="14.25" customHeight="1" x14ac:dyDescent="0.25">
      <c r="A440" s="65"/>
      <c r="B440" s="65"/>
      <c r="C440" s="65"/>
    </row>
    <row r="441" spans="1:3" ht="14.25" customHeight="1" x14ac:dyDescent="0.25">
      <c r="A441" s="65"/>
      <c r="B441" s="65"/>
      <c r="C441" s="65"/>
    </row>
    <row r="442" spans="1:3" ht="14.25" customHeight="1" x14ac:dyDescent="0.25">
      <c r="A442" s="65"/>
      <c r="B442" s="65"/>
      <c r="C442" s="65"/>
    </row>
    <row r="443" spans="1:3" ht="14.25" customHeight="1" x14ac:dyDescent="0.25">
      <c r="A443" s="65"/>
      <c r="B443" s="65"/>
      <c r="C443" s="65"/>
    </row>
    <row r="444" spans="1:3" ht="14.25" customHeight="1" x14ac:dyDescent="0.25">
      <c r="A444" s="65"/>
      <c r="B444" s="65"/>
      <c r="C444" s="65"/>
    </row>
    <row r="445" spans="1:3" ht="14.25" customHeight="1" x14ac:dyDescent="0.25">
      <c r="A445" s="65"/>
      <c r="B445" s="65"/>
      <c r="C445" s="65"/>
    </row>
    <row r="446" spans="1:3" ht="14.25" customHeight="1" x14ac:dyDescent="0.25">
      <c r="A446" s="65"/>
      <c r="B446" s="65"/>
      <c r="C446" s="65"/>
    </row>
    <row r="447" spans="1:3" ht="14.25" customHeight="1" x14ac:dyDescent="0.25">
      <c r="A447" s="65"/>
      <c r="B447" s="65"/>
      <c r="C447" s="65"/>
    </row>
    <row r="448" spans="1:3" ht="14.25" customHeight="1" x14ac:dyDescent="0.25">
      <c r="A448" s="65"/>
      <c r="B448" s="65"/>
      <c r="C448" s="65"/>
    </row>
    <row r="449" spans="1:3" ht="14.25" customHeight="1" x14ac:dyDescent="0.25">
      <c r="A449" s="65"/>
      <c r="B449" s="65"/>
      <c r="C449" s="65"/>
    </row>
    <row r="450" spans="1:3" ht="14.25" customHeight="1" x14ac:dyDescent="0.25">
      <c r="A450" s="65"/>
      <c r="B450" s="65"/>
      <c r="C450" s="65"/>
    </row>
    <row r="451" spans="1:3" ht="14.25" customHeight="1" x14ac:dyDescent="0.25">
      <c r="A451" s="65"/>
      <c r="B451" s="65"/>
      <c r="C451" s="65"/>
    </row>
    <row r="452" spans="1:3" ht="14.25" customHeight="1" x14ac:dyDescent="0.25">
      <c r="A452" s="65"/>
      <c r="B452" s="65"/>
      <c r="C452" s="65"/>
    </row>
    <row r="453" spans="1:3" ht="14.25" customHeight="1" x14ac:dyDescent="0.25">
      <c r="A453" s="65"/>
      <c r="B453" s="65"/>
      <c r="C453" s="65"/>
    </row>
    <row r="454" spans="1:3" ht="14.25" customHeight="1" x14ac:dyDescent="0.25">
      <c r="A454" s="65"/>
      <c r="B454" s="65"/>
      <c r="C454" s="65"/>
    </row>
    <row r="455" spans="1:3" ht="14.25" customHeight="1" x14ac:dyDescent="0.25">
      <c r="A455" s="65"/>
      <c r="B455" s="65"/>
      <c r="C455" s="65"/>
    </row>
    <row r="456" spans="1:3" ht="14.25" customHeight="1" x14ac:dyDescent="0.25">
      <c r="A456" s="65"/>
      <c r="B456" s="65"/>
      <c r="C456" s="65"/>
    </row>
    <row r="457" spans="1:3" ht="14.25" customHeight="1" x14ac:dyDescent="0.25">
      <c r="A457" s="65"/>
      <c r="B457" s="65"/>
      <c r="C457" s="65"/>
    </row>
    <row r="458" spans="1:3" ht="14.25" customHeight="1" x14ac:dyDescent="0.25">
      <c r="A458" s="65"/>
      <c r="B458" s="65"/>
      <c r="C458" s="65"/>
    </row>
    <row r="459" spans="1:3" ht="14.25" customHeight="1" x14ac:dyDescent="0.25">
      <c r="A459" s="65"/>
      <c r="B459" s="65"/>
      <c r="C459" s="65"/>
    </row>
    <row r="460" spans="1:3" ht="14.25" customHeight="1" x14ac:dyDescent="0.25">
      <c r="A460" s="65"/>
      <c r="B460" s="65"/>
      <c r="C460" s="65"/>
    </row>
    <row r="461" spans="1:3" ht="14.25" customHeight="1" x14ac:dyDescent="0.25">
      <c r="A461" s="65"/>
      <c r="B461" s="65"/>
      <c r="C461" s="65"/>
    </row>
    <row r="462" spans="1:3" ht="14.25" customHeight="1" x14ac:dyDescent="0.25">
      <c r="A462" s="65"/>
      <c r="B462" s="65"/>
      <c r="C462" s="65"/>
    </row>
    <row r="463" spans="1:3" ht="14.25" customHeight="1" x14ac:dyDescent="0.25">
      <c r="A463" s="65"/>
      <c r="B463" s="65"/>
      <c r="C463" s="65"/>
    </row>
    <row r="464" spans="1:3" ht="14.25" customHeight="1" x14ac:dyDescent="0.25">
      <c r="A464" s="65"/>
      <c r="B464" s="65"/>
      <c r="C464" s="65"/>
    </row>
    <row r="465" spans="1:3" ht="14.25" customHeight="1" x14ac:dyDescent="0.25">
      <c r="A465" s="65"/>
      <c r="B465" s="65"/>
      <c r="C465" s="65"/>
    </row>
    <row r="466" spans="1:3" ht="14.25" customHeight="1" x14ac:dyDescent="0.25">
      <c r="A466" s="65"/>
      <c r="B466" s="65"/>
      <c r="C466" s="65"/>
    </row>
    <row r="467" spans="1:3" ht="14.25" customHeight="1" x14ac:dyDescent="0.25">
      <c r="A467" s="65"/>
      <c r="B467" s="65"/>
      <c r="C467" s="65"/>
    </row>
    <row r="468" spans="1:3" ht="14.25" customHeight="1" x14ac:dyDescent="0.25">
      <c r="A468" s="65"/>
      <c r="B468" s="65"/>
      <c r="C468" s="65"/>
    </row>
    <row r="469" spans="1:3" ht="14.25" customHeight="1" x14ac:dyDescent="0.25">
      <c r="A469" s="65"/>
      <c r="B469" s="65"/>
      <c r="C469" s="65"/>
    </row>
    <row r="470" spans="1:3" ht="14.25" customHeight="1" x14ac:dyDescent="0.25">
      <c r="A470" s="65"/>
      <c r="B470" s="65"/>
      <c r="C470" s="65"/>
    </row>
    <row r="471" spans="1:3" ht="14.25" customHeight="1" x14ac:dyDescent="0.25">
      <c r="A471" s="65"/>
      <c r="B471" s="65"/>
      <c r="C471" s="65"/>
    </row>
    <row r="472" spans="1:3" ht="14.25" customHeight="1" x14ac:dyDescent="0.25">
      <c r="A472" s="65"/>
      <c r="B472" s="65"/>
      <c r="C472" s="65"/>
    </row>
    <row r="473" spans="1:3" ht="14.25" customHeight="1" x14ac:dyDescent="0.25">
      <c r="A473" s="65"/>
      <c r="B473" s="65"/>
      <c r="C473" s="65"/>
    </row>
    <row r="474" spans="1:3" ht="14.25" customHeight="1" x14ac:dyDescent="0.25">
      <c r="A474" s="65"/>
      <c r="B474" s="65"/>
      <c r="C474" s="65"/>
    </row>
    <row r="475" spans="1:3" ht="14.25" customHeight="1" x14ac:dyDescent="0.25">
      <c r="A475" s="65"/>
      <c r="B475" s="65"/>
      <c r="C475" s="65"/>
    </row>
    <row r="476" spans="1:3" ht="14.25" customHeight="1" x14ac:dyDescent="0.25">
      <c r="A476" s="65"/>
      <c r="B476" s="65"/>
      <c r="C476" s="65"/>
    </row>
    <row r="477" spans="1:3" ht="14.25" customHeight="1" x14ac:dyDescent="0.25">
      <c r="A477" s="65"/>
      <c r="B477" s="65"/>
      <c r="C477" s="65"/>
    </row>
    <row r="478" spans="1:3" ht="14.25" customHeight="1" x14ac:dyDescent="0.25">
      <c r="A478" s="65"/>
      <c r="B478" s="65"/>
      <c r="C478" s="65"/>
    </row>
    <row r="479" spans="1:3" ht="14.25" customHeight="1" x14ac:dyDescent="0.25">
      <c r="A479" s="65"/>
      <c r="B479" s="65"/>
      <c r="C479" s="65"/>
    </row>
    <row r="480" spans="1:3" ht="14.25" customHeight="1" x14ac:dyDescent="0.25">
      <c r="A480" s="65"/>
      <c r="B480" s="65"/>
      <c r="C480" s="65"/>
    </row>
    <row r="481" spans="1:3" ht="14.25" customHeight="1" x14ac:dyDescent="0.25">
      <c r="A481" s="65"/>
      <c r="B481" s="65"/>
      <c r="C481" s="65"/>
    </row>
    <row r="482" spans="1:3" ht="14.25" customHeight="1" x14ac:dyDescent="0.25">
      <c r="A482" s="65"/>
      <c r="B482" s="65"/>
      <c r="C482" s="65"/>
    </row>
    <row r="483" spans="1:3" ht="14.25" customHeight="1" x14ac:dyDescent="0.25">
      <c r="A483" s="65"/>
      <c r="B483" s="65"/>
      <c r="C483" s="65"/>
    </row>
    <row r="484" spans="1:3" ht="14.25" customHeight="1" x14ac:dyDescent="0.25">
      <c r="A484" s="65"/>
      <c r="B484" s="65"/>
      <c r="C484" s="65"/>
    </row>
    <row r="485" spans="1:3" ht="14.25" customHeight="1" x14ac:dyDescent="0.25">
      <c r="A485" s="65"/>
      <c r="B485" s="65"/>
      <c r="C485" s="65"/>
    </row>
    <row r="486" spans="1:3" ht="14.25" customHeight="1" x14ac:dyDescent="0.25">
      <c r="A486" s="65"/>
      <c r="B486" s="65"/>
      <c r="C486" s="65"/>
    </row>
    <row r="487" spans="1:3" ht="14.25" customHeight="1" x14ac:dyDescent="0.25">
      <c r="A487" s="65"/>
      <c r="B487" s="65"/>
      <c r="C487" s="65"/>
    </row>
    <row r="488" spans="1:3" ht="14.25" customHeight="1" x14ac:dyDescent="0.25">
      <c r="A488" s="65"/>
      <c r="B488" s="65"/>
      <c r="C488" s="65"/>
    </row>
    <row r="489" spans="1:3" ht="14.25" customHeight="1" x14ac:dyDescent="0.25">
      <c r="A489" s="65"/>
      <c r="B489" s="65"/>
      <c r="C489" s="65"/>
    </row>
    <row r="490" spans="1:3" ht="14.25" customHeight="1" x14ac:dyDescent="0.25">
      <c r="A490" s="65"/>
      <c r="B490" s="65"/>
      <c r="C490" s="65"/>
    </row>
    <row r="491" spans="1:3" ht="14.25" customHeight="1" x14ac:dyDescent="0.25">
      <c r="A491" s="65"/>
      <c r="B491" s="65"/>
      <c r="C491" s="65"/>
    </row>
    <row r="492" spans="1:3" ht="14.25" customHeight="1" x14ac:dyDescent="0.25">
      <c r="A492" s="65"/>
      <c r="B492" s="65"/>
      <c r="C492" s="65"/>
    </row>
    <row r="493" spans="1:3" ht="14.25" customHeight="1" x14ac:dyDescent="0.25">
      <c r="A493" s="65"/>
      <c r="B493" s="65"/>
      <c r="C493" s="65"/>
    </row>
    <row r="494" spans="1:3" ht="14.25" customHeight="1" x14ac:dyDescent="0.25">
      <c r="A494" s="65"/>
      <c r="B494" s="65"/>
      <c r="C494" s="65"/>
    </row>
    <row r="495" spans="1:3" ht="14.25" customHeight="1" x14ac:dyDescent="0.25">
      <c r="A495" s="65"/>
      <c r="B495" s="65"/>
      <c r="C495" s="65"/>
    </row>
    <row r="496" spans="1:3" ht="14.25" customHeight="1" x14ac:dyDescent="0.25">
      <c r="A496" s="65"/>
      <c r="B496" s="65"/>
      <c r="C496" s="65"/>
    </row>
    <row r="497" spans="1:3" ht="14.25" customHeight="1" x14ac:dyDescent="0.25">
      <c r="A497" s="65"/>
      <c r="B497" s="65"/>
      <c r="C497" s="65"/>
    </row>
    <row r="498" spans="1:3" ht="14.25" customHeight="1" x14ac:dyDescent="0.25">
      <c r="A498" s="65"/>
      <c r="B498" s="65"/>
      <c r="C498" s="65"/>
    </row>
    <row r="499" spans="1:3" ht="14.25" customHeight="1" x14ac:dyDescent="0.25">
      <c r="A499" s="65"/>
      <c r="B499" s="65"/>
      <c r="C499" s="65"/>
    </row>
    <row r="500" spans="1:3" ht="14.25" customHeight="1" x14ac:dyDescent="0.25">
      <c r="A500" s="65"/>
      <c r="B500" s="65"/>
      <c r="C500" s="65"/>
    </row>
    <row r="501" spans="1:3" ht="14.25" customHeight="1" x14ac:dyDescent="0.25">
      <c r="A501" s="65"/>
      <c r="B501" s="65"/>
      <c r="C501" s="65"/>
    </row>
    <row r="502" spans="1:3" ht="14.25" customHeight="1" x14ac:dyDescent="0.25">
      <c r="A502" s="65"/>
      <c r="B502" s="65"/>
      <c r="C502" s="65"/>
    </row>
    <row r="503" spans="1:3" ht="14.25" customHeight="1" x14ac:dyDescent="0.25">
      <c r="A503" s="65"/>
      <c r="B503" s="65"/>
      <c r="C503" s="65"/>
    </row>
    <row r="504" spans="1:3" ht="14.25" customHeight="1" x14ac:dyDescent="0.25">
      <c r="A504" s="65"/>
      <c r="B504" s="65"/>
      <c r="C504" s="65"/>
    </row>
    <row r="505" spans="1:3" ht="14.25" customHeight="1" x14ac:dyDescent="0.25">
      <c r="A505" s="65"/>
      <c r="B505" s="65"/>
      <c r="C505" s="65"/>
    </row>
    <row r="506" spans="1:3" ht="14.25" customHeight="1" x14ac:dyDescent="0.25">
      <c r="A506" s="65"/>
      <c r="B506" s="65"/>
      <c r="C506" s="65"/>
    </row>
    <row r="507" spans="1:3" ht="14.25" customHeight="1" x14ac:dyDescent="0.25">
      <c r="A507" s="65"/>
      <c r="B507" s="65"/>
      <c r="C507" s="65"/>
    </row>
    <row r="508" spans="1:3" ht="14.25" customHeight="1" x14ac:dyDescent="0.25">
      <c r="A508" s="65"/>
      <c r="B508" s="65"/>
      <c r="C508" s="65"/>
    </row>
    <row r="509" spans="1:3" ht="14.25" customHeight="1" x14ac:dyDescent="0.25">
      <c r="A509" s="65"/>
      <c r="B509" s="65"/>
      <c r="C509" s="65"/>
    </row>
    <row r="510" spans="1:3" ht="14.25" customHeight="1" x14ac:dyDescent="0.25">
      <c r="A510" s="65"/>
      <c r="B510" s="65"/>
      <c r="C510" s="65"/>
    </row>
    <row r="511" spans="1:3" ht="14.25" customHeight="1" x14ac:dyDescent="0.25">
      <c r="A511" s="65"/>
      <c r="B511" s="65"/>
      <c r="C511" s="65"/>
    </row>
    <row r="512" spans="1:3" ht="14.25" customHeight="1" x14ac:dyDescent="0.25">
      <c r="A512" s="65"/>
      <c r="B512" s="65"/>
      <c r="C512" s="65"/>
    </row>
    <row r="513" spans="1:3" ht="14.25" customHeight="1" x14ac:dyDescent="0.25">
      <c r="A513" s="65"/>
      <c r="B513" s="65"/>
      <c r="C513" s="65"/>
    </row>
    <row r="514" spans="1:3" ht="14.25" customHeight="1" x14ac:dyDescent="0.25">
      <c r="A514" s="65"/>
      <c r="B514" s="65"/>
      <c r="C514" s="65"/>
    </row>
    <row r="515" spans="1:3" ht="14.25" customHeight="1" x14ac:dyDescent="0.25">
      <c r="A515" s="65"/>
      <c r="B515" s="65"/>
      <c r="C515" s="65"/>
    </row>
    <row r="516" spans="1:3" ht="14.25" customHeight="1" x14ac:dyDescent="0.25">
      <c r="A516" s="65"/>
      <c r="B516" s="65"/>
      <c r="C516" s="65"/>
    </row>
    <row r="517" spans="1:3" ht="14.25" customHeight="1" x14ac:dyDescent="0.25">
      <c r="A517" s="65"/>
      <c r="B517" s="65"/>
      <c r="C517" s="65"/>
    </row>
    <row r="518" spans="1:3" ht="14.25" customHeight="1" x14ac:dyDescent="0.25">
      <c r="A518" s="65"/>
      <c r="B518" s="65"/>
      <c r="C518" s="65"/>
    </row>
    <row r="519" spans="1:3" ht="14.25" customHeight="1" x14ac:dyDescent="0.25">
      <c r="A519" s="65"/>
      <c r="B519" s="65"/>
      <c r="C519" s="65"/>
    </row>
    <row r="520" spans="1:3" ht="14.25" customHeight="1" x14ac:dyDescent="0.25">
      <c r="A520" s="65"/>
      <c r="B520" s="65"/>
      <c r="C520" s="65"/>
    </row>
    <row r="521" spans="1:3" ht="14.25" customHeight="1" x14ac:dyDescent="0.25">
      <c r="A521" s="65"/>
      <c r="B521" s="65"/>
      <c r="C521" s="65"/>
    </row>
    <row r="522" spans="1:3" ht="14.25" customHeight="1" x14ac:dyDescent="0.25">
      <c r="A522" s="65"/>
      <c r="B522" s="65"/>
      <c r="C522" s="65"/>
    </row>
    <row r="523" spans="1:3" ht="14.25" customHeight="1" x14ac:dyDescent="0.25">
      <c r="A523" s="65"/>
      <c r="B523" s="65"/>
      <c r="C523" s="65"/>
    </row>
    <row r="524" spans="1:3" ht="14.25" customHeight="1" x14ac:dyDescent="0.25">
      <c r="A524" s="65"/>
      <c r="B524" s="65"/>
      <c r="C524" s="65"/>
    </row>
    <row r="525" spans="1:3" ht="14.25" customHeight="1" x14ac:dyDescent="0.25">
      <c r="A525" s="65"/>
      <c r="B525" s="65"/>
      <c r="C525" s="65"/>
    </row>
    <row r="526" spans="1:3" ht="14.25" customHeight="1" x14ac:dyDescent="0.25">
      <c r="A526" s="65"/>
      <c r="B526" s="65"/>
      <c r="C526" s="65"/>
    </row>
    <row r="527" spans="1:3" ht="14.25" customHeight="1" x14ac:dyDescent="0.25">
      <c r="A527" s="65"/>
      <c r="B527" s="65"/>
      <c r="C527" s="65"/>
    </row>
    <row r="528" spans="1:3" ht="14.25" customHeight="1" x14ac:dyDescent="0.25">
      <c r="A528" s="65"/>
      <c r="B528" s="65"/>
      <c r="C528" s="65"/>
    </row>
    <row r="529" spans="1:3" ht="14.25" customHeight="1" x14ac:dyDescent="0.25">
      <c r="A529" s="65"/>
      <c r="B529" s="65"/>
      <c r="C529" s="65"/>
    </row>
    <row r="530" spans="1:3" ht="14.25" customHeight="1" x14ac:dyDescent="0.25">
      <c r="A530" s="65"/>
      <c r="B530" s="65"/>
      <c r="C530" s="65"/>
    </row>
    <row r="531" spans="1:3" ht="14.25" customHeight="1" x14ac:dyDescent="0.25">
      <c r="A531" s="65"/>
      <c r="B531" s="65"/>
      <c r="C531" s="65"/>
    </row>
    <row r="532" spans="1:3" ht="14.25" customHeight="1" x14ac:dyDescent="0.25">
      <c r="A532" s="65"/>
      <c r="B532" s="65"/>
      <c r="C532" s="65"/>
    </row>
    <row r="533" spans="1:3" ht="14.25" customHeight="1" x14ac:dyDescent="0.25">
      <c r="A533" s="65"/>
      <c r="B533" s="65"/>
      <c r="C533" s="65"/>
    </row>
    <row r="534" spans="1:3" ht="14.25" customHeight="1" x14ac:dyDescent="0.25">
      <c r="A534" s="65"/>
      <c r="B534" s="65"/>
      <c r="C534" s="65"/>
    </row>
    <row r="535" spans="1:3" ht="14.25" customHeight="1" x14ac:dyDescent="0.25">
      <c r="A535" s="65"/>
      <c r="B535" s="65"/>
      <c r="C535" s="65"/>
    </row>
    <row r="536" spans="1:3" ht="14.25" customHeight="1" x14ac:dyDescent="0.25">
      <c r="A536" s="65"/>
      <c r="B536" s="65"/>
      <c r="C536" s="65"/>
    </row>
    <row r="537" spans="1:3" ht="14.25" customHeight="1" x14ac:dyDescent="0.25">
      <c r="A537" s="65"/>
      <c r="B537" s="65"/>
      <c r="C537" s="65"/>
    </row>
    <row r="538" spans="1:3" ht="14.25" customHeight="1" x14ac:dyDescent="0.25">
      <c r="A538" s="65"/>
      <c r="B538" s="65"/>
      <c r="C538" s="65"/>
    </row>
    <row r="539" spans="1:3" ht="14.25" customHeight="1" x14ac:dyDescent="0.25">
      <c r="A539" s="65"/>
      <c r="B539" s="65"/>
      <c r="C539" s="65"/>
    </row>
    <row r="540" spans="1:3" ht="14.25" customHeight="1" x14ac:dyDescent="0.25">
      <c r="A540" s="65"/>
      <c r="B540" s="65"/>
      <c r="C540" s="65"/>
    </row>
    <row r="541" spans="1:3" ht="14.25" customHeight="1" x14ac:dyDescent="0.25">
      <c r="A541" s="65"/>
      <c r="B541" s="65"/>
      <c r="C541" s="65"/>
    </row>
    <row r="542" spans="1:3" ht="14.25" customHeight="1" x14ac:dyDescent="0.25">
      <c r="A542" s="65"/>
      <c r="B542" s="65"/>
      <c r="C542" s="65"/>
    </row>
    <row r="543" spans="1:3" ht="14.25" customHeight="1" x14ac:dyDescent="0.25">
      <c r="A543" s="65"/>
      <c r="B543" s="65"/>
      <c r="C543" s="65"/>
    </row>
    <row r="544" spans="1:3" ht="14.25" customHeight="1" x14ac:dyDescent="0.25">
      <c r="A544" s="65"/>
      <c r="B544" s="65"/>
      <c r="C544" s="65"/>
    </row>
    <row r="545" spans="1:3" ht="14.25" customHeight="1" x14ac:dyDescent="0.25">
      <c r="A545" s="65"/>
      <c r="B545" s="65"/>
      <c r="C545" s="65"/>
    </row>
    <row r="546" spans="1:3" ht="14.25" customHeight="1" x14ac:dyDescent="0.25">
      <c r="A546" s="65"/>
      <c r="B546" s="65"/>
      <c r="C546" s="65"/>
    </row>
    <row r="547" spans="1:3" ht="14.25" customHeight="1" x14ac:dyDescent="0.25">
      <c r="A547" s="65"/>
      <c r="B547" s="65"/>
      <c r="C547" s="65"/>
    </row>
    <row r="548" spans="1:3" ht="14.25" customHeight="1" x14ac:dyDescent="0.25">
      <c r="A548" s="65"/>
      <c r="B548" s="65"/>
      <c r="C548" s="65"/>
    </row>
    <row r="549" spans="1:3" ht="14.25" customHeight="1" x14ac:dyDescent="0.25">
      <c r="A549" s="65"/>
      <c r="B549" s="65"/>
      <c r="C549" s="65"/>
    </row>
    <row r="550" spans="1:3" ht="14.25" customHeight="1" x14ac:dyDescent="0.25">
      <c r="A550" s="65"/>
      <c r="B550" s="65"/>
      <c r="C550" s="65"/>
    </row>
    <row r="551" spans="1:3" ht="14.25" customHeight="1" x14ac:dyDescent="0.25">
      <c r="A551" s="65"/>
      <c r="B551" s="65"/>
      <c r="C551" s="65"/>
    </row>
    <row r="552" spans="1:3" ht="14.25" customHeight="1" x14ac:dyDescent="0.25">
      <c r="A552" s="65"/>
      <c r="B552" s="65"/>
      <c r="C552" s="65"/>
    </row>
    <row r="553" spans="1:3" ht="14.25" customHeight="1" x14ac:dyDescent="0.25">
      <c r="A553" s="65"/>
      <c r="B553" s="65"/>
      <c r="C553" s="65"/>
    </row>
    <row r="554" spans="1:3" ht="14.25" customHeight="1" x14ac:dyDescent="0.25">
      <c r="A554" s="65"/>
      <c r="B554" s="65"/>
      <c r="C554" s="65"/>
    </row>
    <row r="555" spans="1:3" ht="14.25" customHeight="1" x14ac:dyDescent="0.25">
      <c r="A555" s="65"/>
      <c r="B555" s="65"/>
      <c r="C555" s="65"/>
    </row>
    <row r="556" spans="1:3" ht="14.25" customHeight="1" x14ac:dyDescent="0.25">
      <c r="A556" s="65"/>
      <c r="B556" s="65"/>
      <c r="C556" s="65"/>
    </row>
    <row r="557" spans="1:3" ht="14.25" customHeight="1" x14ac:dyDescent="0.25">
      <c r="A557" s="65"/>
      <c r="B557" s="65"/>
      <c r="C557" s="65"/>
    </row>
    <row r="558" spans="1:3" ht="14.25" customHeight="1" x14ac:dyDescent="0.25">
      <c r="A558" s="65"/>
      <c r="B558" s="65"/>
      <c r="C558" s="65"/>
    </row>
    <row r="559" spans="1:3" ht="14.25" customHeight="1" x14ac:dyDescent="0.25">
      <c r="A559" s="65"/>
      <c r="B559" s="65"/>
      <c r="C559" s="65"/>
    </row>
    <row r="560" spans="1:3" ht="14.25" customHeight="1" x14ac:dyDescent="0.25">
      <c r="A560" s="65"/>
      <c r="B560" s="65"/>
      <c r="C560" s="65"/>
    </row>
    <row r="561" spans="1:3" ht="14.25" customHeight="1" x14ac:dyDescent="0.25">
      <c r="A561" s="65"/>
      <c r="B561" s="65"/>
      <c r="C561" s="65"/>
    </row>
    <row r="562" spans="1:3" ht="14.25" customHeight="1" x14ac:dyDescent="0.25">
      <c r="A562" s="65"/>
      <c r="B562" s="65"/>
      <c r="C562" s="65"/>
    </row>
    <row r="563" spans="1:3" ht="14.25" customHeight="1" x14ac:dyDescent="0.25">
      <c r="A563" s="65"/>
      <c r="B563" s="65"/>
      <c r="C563" s="65"/>
    </row>
    <row r="564" spans="1:3" ht="14.25" customHeight="1" x14ac:dyDescent="0.25">
      <c r="A564" s="65"/>
      <c r="B564" s="65"/>
      <c r="C564" s="65"/>
    </row>
    <row r="565" spans="1:3" ht="14.25" customHeight="1" x14ac:dyDescent="0.25">
      <c r="A565" s="65"/>
      <c r="B565" s="65"/>
      <c r="C565" s="65"/>
    </row>
    <row r="566" spans="1:3" ht="14.25" customHeight="1" x14ac:dyDescent="0.25">
      <c r="A566" s="65"/>
      <c r="B566" s="65"/>
      <c r="C566" s="65"/>
    </row>
    <row r="567" spans="1:3" ht="14.25" customHeight="1" x14ac:dyDescent="0.25">
      <c r="A567" s="65"/>
      <c r="B567" s="65"/>
      <c r="C567" s="65"/>
    </row>
    <row r="568" spans="1:3" ht="14.25" customHeight="1" x14ac:dyDescent="0.25">
      <c r="A568" s="65"/>
      <c r="B568" s="65"/>
      <c r="C568" s="65"/>
    </row>
    <row r="569" spans="1:3" ht="14.25" customHeight="1" x14ac:dyDescent="0.25">
      <c r="A569" s="65"/>
      <c r="B569" s="65"/>
      <c r="C569" s="65"/>
    </row>
    <row r="570" spans="1:3" ht="14.25" customHeight="1" x14ac:dyDescent="0.25">
      <c r="A570" s="65"/>
      <c r="B570" s="65"/>
      <c r="C570" s="65"/>
    </row>
    <row r="571" spans="1:3" ht="14.25" customHeight="1" x14ac:dyDescent="0.25">
      <c r="A571" s="65"/>
      <c r="B571" s="65"/>
      <c r="C571" s="65"/>
    </row>
    <row r="572" spans="1:3" ht="14.25" customHeight="1" x14ac:dyDescent="0.25">
      <c r="A572" s="65"/>
      <c r="B572" s="65"/>
      <c r="C572" s="65"/>
    </row>
    <row r="573" spans="1:3" ht="14.25" customHeight="1" x14ac:dyDescent="0.25">
      <c r="A573" s="65"/>
      <c r="B573" s="65"/>
      <c r="C573" s="65"/>
    </row>
    <row r="574" spans="1:3" ht="14.25" customHeight="1" x14ac:dyDescent="0.25">
      <c r="A574" s="65"/>
      <c r="B574" s="65"/>
      <c r="C574" s="65"/>
    </row>
    <row r="575" spans="1:3" ht="14.25" customHeight="1" x14ac:dyDescent="0.25">
      <c r="A575" s="65"/>
      <c r="B575" s="65"/>
      <c r="C575" s="65"/>
    </row>
    <row r="576" spans="1:3" ht="14.25" customHeight="1" x14ac:dyDescent="0.25">
      <c r="A576" s="65"/>
      <c r="B576" s="65"/>
      <c r="C576" s="65"/>
    </row>
    <row r="577" spans="1:3" ht="14.25" customHeight="1" x14ac:dyDescent="0.25">
      <c r="A577" s="65"/>
      <c r="B577" s="65"/>
      <c r="C577" s="65"/>
    </row>
    <row r="578" spans="1:3" ht="14.25" customHeight="1" x14ac:dyDescent="0.25">
      <c r="A578" s="65"/>
      <c r="B578" s="65"/>
      <c r="C578" s="65"/>
    </row>
    <row r="579" spans="1:3" ht="14.25" customHeight="1" x14ac:dyDescent="0.25">
      <c r="A579" s="65"/>
      <c r="B579" s="65"/>
      <c r="C579" s="65"/>
    </row>
    <row r="580" spans="1:3" ht="14.25" customHeight="1" x14ac:dyDescent="0.25">
      <c r="A580" s="65"/>
      <c r="B580" s="65"/>
      <c r="C580" s="65"/>
    </row>
    <row r="581" spans="1:3" ht="14.25" customHeight="1" x14ac:dyDescent="0.25">
      <c r="A581" s="65"/>
      <c r="B581" s="65"/>
      <c r="C581" s="65"/>
    </row>
    <row r="582" spans="1:3" ht="14.25" customHeight="1" x14ac:dyDescent="0.25">
      <c r="A582" s="65"/>
      <c r="B582" s="65"/>
      <c r="C582" s="65"/>
    </row>
    <row r="583" spans="1:3" ht="14.25" customHeight="1" x14ac:dyDescent="0.25">
      <c r="A583" s="65"/>
      <c r="B583" s="65"/>
      <c r="C583" s="65"/>
    </row>
    <row r="584" spans="1:3" ht="14.25" customHeight="1" x14ac:dyDescent="0.25">
      <c r="A584" s="65"/>
      <c r="B584" s="65"/>
      <c r="C584" s="65"/>
    </row>
    <row r="585" spans="1:3" ht="14.25" customHeight="1" x14ac:dyDescent="0.25">
      <c r="A585" s="65"/>
      <c r="B585" s="65"/>
      <c r="C585" s="65"/>
    </row>
    <row r="586" spans="1:3" ht="14.25" customHeight="1" x14ac:dyDescent="0.25">
      <c r="A586" s="65"/>
      <c r="B586" s="65"/>
      <c r="C586" s="65"/>
    </row>
    <row r="587" spans="1:3" ht="14.25" customHeight="1" x14ac:dyDescent="0.25">
      <c r="A587" s="65"/>
      <c r="B587" s="65"/>
      <c r="C587" s="65"/>
    </row>
    <row r="588" spans="1:3" ht="14.25" customHeight="1" x14ac:dyDescent="0.25">
      <c r="A588" s="65"/>
      <c r="B588" s="65"/>
      <c r="C588" s="65"/>
    </row>
    <row r="589" spans="1:3" ht="14.25" customHeight="1" x14ac:dyDescent="0.25">
      <c r="A589" s="65"/>
      <c r="B589" s="65"/>
      <c r="C589" s="65"/>
    </row>
    <row r="590" spans="1:3" ht="14.25" customHeight="1" x14ac:dyDescent="0.25">
      <c r="A590" s="65"/>
      <c r="B590" s="65"/>
      <c r="C590" s="65"/>
    </row>
    <row r="591" spans="1:3" ht="14.25" customHeight="1" x14ac:dyDescent="0.25">
      <c r="A591" s="65"/>
      <c r="B591" s="65"/>
      <c r="C591" s="65"/>
    </row>
    <row r="592" spans="1:3" ht="14.25" customHeight="1" x14ac:dyDescent="0.25">
      <c r="A592" s="65"/>
      <c r="B592" s="65"/>
      <c r="C592" s="65"/>
    </row>
    <row r="593" spans="1:3" ht="14.25" customHeight="1" x14ac:dyDescent="0.25">
      <c r="A593" s="65"/>
      <c r="B593" s="65"/>
      <c r="C593" s="65"/>
    </row>
    <row r="594" spans="1:3" ht="14.25" customHeight="1" x14ac:dyDescent="0.25">
      <c r="A594" s="65"/>
      <c r="B594" s="65"/>
      <c r="C594" s="65"/>
    </row>
    <row r="595" spans="1:3" ht="14.25" customHeight="1" x14ac:dyDescent="0.25">
      <c r="A595" s="65"/>
      <c r="B595" s="65"/>
      <c r="C595" s="65"/>
    </row>
    <row r="596" spans="1:3" ht="14.25" customHeight="1" x14ac:dyDescent="0.25">
      <c r="A596" s="65"/>
      <c r="B596" s="65"/>
      <c r="C596" s="65"/>
    </row>
    <row r="597" spans="1:3" ht="14.25" customHeight="1" x14ac:dyDescent="0.25">
      <c r="A597" s="65"/>
      <c r="B597" s="65"/>
      <c r="C597" s="65"/>
    </row>
    <row r="598" spans="1:3" ht="14.25" customHeight="1" x14ac:dyDescent="0.25">
      <c r="A598" s="65"/>
      <c r="B598" s="65"/>
      <c r="C598" s="65"/>
    </row>
    <row r="599" spans="1:3" ht="14.25" customHeight="1" x14ac:dyDescent="0.25">
      <c r="A599" s="65"/>
      <c r="B599" s="65"/>
      <c r="C599" s="65"/>
    </row>
    <row r="600" spans="1:3" ht="14.25" customHeight="1" x14ac:dyDescent="0.25">
      <c r="A600" s="65"/>
      <c r="B600" s="65"/>
      <c r="C600" s="65"/>
    </row>
    <row r="601" spans="1:3" ht="14.25" customHeight="1" x14ac:dyDescent="0.25">
      <c r="A601" s="65"/>
      <c r="B601" s="65"/>
      <c r="C601" s="65"/>
    </row>
    <row r="602" spans="1:3" ht="14.25" customHeight="1" x14ac:dyDescent="0.25">
      <c r="A602" s="65"/>
      <c r="B602" s="65"/>
      <c r="C602" s="65"/>
    </row>
    <row r="603" spans="1:3" ht="14.25" customHeight="1" x14ac:dyDescent="0.25">
      <c r="A603" s="65"/>
      <c r="B603" s="65"/>
      <c r="C603" s="65"/>
    </row>
    <row r="604" spans="1:3" ht="14.25" customHeight="1" x14ac:dyDescent="0.25">
      <c r="A604" s="65"/>
      <c r="B604" s="65"/>
      <c r="C604" s="65"/>
    </row>
    <row r="605" spans="1:3" ht="14.25" customHeight="1" x14ac:dyDescent="0.25">
      <c r="A605" s="65"/>
      <c r="B605" s="65"/>
      <c r="C605" s="65"/>
    </row>
    <row r="606" spans="1:3" ht="14.25" customHeight="1" x14ac:dyDescent="0.25">
      <c r="A606" s="65"/>
      <c r="B606" s="65"/>
      <c r="C606" s="65"/>
    </row>
    <row r="607" spans="1:3" ht="14.25" customHeight="1" x14ac:dyDescent="0.25">
      <c r="A607" s="65"/>
      <c r="B607" s="65"/>
      <c r="C607" s="65"/>
    </row>
    <row r="608" spans="1:3" ht="14.25" customHeight="1" x14ac:dyDescent="0.25">
      <c r="A608" s="65"/>
      <c r="B608" s="65"/>
      <c r="C608" s="65"/>
    </row>
    <row r="609" spans="1:3" ht="14.25" customHeight="1" x14ac:dyDescent="0.25">
      <c r="A609" s="65"/>
      <c r="B609" s="65"/>
      <c r="C609" s="65"/>
    </row>
    <row r="610" spans="1:3" ht="14.25" customHeight="1" x14ac:dyDescent="0.25">
      <c r="A610" s="65"/>
      <c r="B610" s="65"/>
      <c r="C610" s="65"/>
    </row>
    <row r="611" spans="1:3" ht="14.25" customHeight="1" x14ac:dyDescent="0.25">
      <c r="A611" s="65"/>
      <c r="B611" s="65"/>
      <c r="C611" s="65"/>
    </row>
    <row r="612" spans="1:3" ht="14.25" customHeight="1" x14ac:dyDescent="0.25">
      <c r="A612" s="65"/>
      <c r="B612" s="65"/>
      <c r="C612" s="65"/>
    </row>
    <row r="613" spans="1:3" ht="14.25" customHeight="1" x14ac:dyDescent="0.25">
      <c r="A613" s="65"/>
      <c r="B613" s="65"/>
      <c r="C613" s="65"/>
    </row>
    <row r="614" spans="1:3" ht="14.25" customHeight="1" x14ac:dyDescent="0.25">
      <c r="A614" s="65"/>
      <c r="B614" s="65"/>
      <c r="C614" s="65"/>
    </row>
    <row r="615" spans="1:3" ht="14.25" customHeight="1" x14ac:dyDescent="0.25">
      <c r="A615" s="65"/>
      <c r="B615" s="65"/>
      <c r="C615" s="65"/>
    </row>
    <row r="616" spans="1:3" ht="14.25" customHeight="1" x14ac:dyDescent="0.25">
      <c r="A616" s="65"/>
      <c r="B616" s="65"/>
      <c r="C616" s="65"/>
    </row>
    <row r="617" spans="1:3" ht="14.25" customHeight="1" x14ac:dyDescent="0.25">
      <c r="A617" s="65"/>
      <c r="B617" s="65"/>
      <c r="C617" s="65"/>
    </row>
    <row r="618" spans="1:3" ht="14.25" customHeight="1" x14ac:dyDescent="0.25">
      <c r="A618" s="65"/>
      <c r="B618" s="65"/>
      <c r="C618" s="65"/>
    </row>
    <row r="619" spans="1:3" ht="14.25" customHeight="1" x14ac:dyDescent="0.25">
      <c r="A619" s="65"/>
      <c r="B619" s="65"/>
      <c r="C619" s="65"/>
    </row>
    <row r="620" spans="1:3" ht="14.25" customHeight="1" x14ac:dyDescent="0.25">
      <c r="A620" s="65"/>
      <c r="B620" s="65"/>
      <c r="C620" s="65"/>
    </row>
    <row r="621" spans="1:3" ht="14.25" customHeight="1" x14ac:dyDescent="0.25">
      <c r="A621" s="65"/>
      <c r="B621" s="65"/>
      <c r="C621" s="65"/>
    </row>
    <row r="622" spans="1:3" ht="14.25" customHeight="1" x14ac:dyDescent="0.25">
      <c r="A622" s="65"/>
      <c r="B622" s="65"/>
      <c r="C622" s="65"/>
    </row>
    <row r="623" spans="1:3" ht="14.25" customHeight="1" x14ac:dyDescent="0.25">
      <c r="A623" s="65"/>
      <c r="B623" s="65"/>
      <c r="C623" s="65"/>
    </row>
    <row r="624" spans="1:3" ht="14.25" customHeight="1" x14ac:dyDescent="0.25">
      <c r="A624" s="65"/>
      <c r="B624" s="65"/>
      <c r="C624" s="65"/>
    </row>
    <row r="625" spans="1:3" ht="14.25" customHeight="1" x14ac:dyDescent="0.25">
      <c r="A625" s="65"/>
      <c r="B625" s="65"/>
      <c r="C625" s="65"/>
    </row>
    <row r="626" spans="1:3" ht="14.25" customHeight="1" x14ac:dyDescent="0.25">
      <c r="A626" s="65"/>
      <c r="B626" s="65"/>
      <c r="C626" s="65"/>
    </row>
    <row r="627" spans="1:3" ht="14.25" customHeight="1" x14ac:dyDescent="0.25">
      <c r="A627" s="65"/>
      <c r="B627" s="65"/>
      <c r="C627" s="65"/>
    </row>
    <row r="628" spans="1:3" ht="14.25" customHeight="1" x14ac:dyDescent="0.25">
      <c r="A628" s="65"/>
      <c r="B628" s="65"/>
      <c r="C628" s="65"/>
    </row>
    <row r="629" spans="1:3" ht="14.25" customHeight="1" x14ac:dyDescent="0.25">
      <c r="A629" s="65"/>
      <c r="B629" s="65"/>
      <c r="C629" s="65"/>
    </row>
    <row r="630" spans="1:3" ht="14.25" customHeight="1" x14ac:dyDescent="0.25">
      <c r="A630" s="65"/>
      <c r="B630" s="65"/>
      <c r="C630" s="65"/>
    </row>
    <row r="631" spans="1:3" ht="14.25" customHeight="1" x14ac:dyDescent="0.25">
      <c r="A631" s="65"/>
      <c r="B631" s="65"/>
      <c r="C631" s="65"/>
    </row>
    <row r="632" spans="1:3" ht="14.25" customHeight="1" x14ac:dyDescent="0.25">
      <c r="A632" s="65"/>
      <c r="B632" s="65"/>
      <c r="C632" s="65"/>
    </row>
    <row r="633" spans="1:3" ht="14.25" customHeight="1" x14ac:dyDescent="0.25">
      <c r="A633" s="65"/>
      <c r="B633" s="65"/>
      <c r="C633" s="65"/>
    </row>
    <row r="634" spans="1:3" ht="14.25" customHeight="1" x14ac:dyDescent="0.25">
      <c r="A634" s="65"/>
      <c r="B634" s="65"/>
      <c r="C634" s="65"/>
    </row>
    <row r="635" spans="1:3" ht="14.25" customHeight="1" x14ac:dyDescent="0.25">
      <c r="A635" s="65"/>
      <c r="B635" s="65"/>
      <c r="C635" s="65"/>
    </row>
    <row r="636" spans="1:3" ht="14.25" customHeight="1" x14ac:dyDescent="0.25">
      <c r="A636" s="65"/>
      <c r="B636" s="65"/>
      <c r="C636" s="65"/>
    </row>
    <row r="637" spans="1:3" ht="14.25" customHeight="1" x14ac:dyDescent="0.25">
      <c r="A637" s="65"/>
      <c r="B637" s="65"/>
      <c r="C637" s="65"/>
    </row>
    <row r="638" spans="1:3" ht="14.25" customHeight="1" x14ac:dyDescent="0.25">
      <c r="A638" s="65"/>
      <c r="B638" s="65"/>
      <c r="C638" s="65"/>
    </row>
    <row r="639" spans="1:3" ht="14.25" customHeight="1" x14ac:dyDescent="0.25">
      <c r="A639" s="65"/>
      <c r="B639" s="65"/>
      <c r="C639" s="65"/>
    </row>
    <row r="640" spans="1:3" ht="14.25" customHeight="1" x14ac:dyDescent="0.25">
      <c r="A640" s="65"/>
      <c r="B640" s="65"/>
      <c r="C640" s="65"/>
    </row>
    <row r="641" spans="1:3" ht="14.25" customHeight="1" x14ac:dyDescent="0.25">
      <c r="A641" s="65"/>
      <c r="B641" s="65"/>
      <c r="C641" s="65"/>
    </row>
    <row r="642" spans="1:3" ht="14.25" customHeight="1" x14ac:dyDescent="0.25">
      <c r="A642" s="65"/>
      <c r="B642" s="65"/>
      <c r="C642" s="65"/>
    </row>
    <row r="643" spans="1:3" ht="14.25" customHeight="1" x14ac:dyDescent="0.25">
      <c r="A643" s="65"/>
      <c r="B643" s="65"/>
      <c r="C643" s="65"/>
    </row>
    <row r="644" spans="1:3" ht="14.25" customHeight="1" x14ac:dyDescent="0.25">
      <c r="A644" s="65"/>
      <c r="B644" s="65"/>
      <c r="C644" s="65"/>
    </row>
    <row r="645" spans="1:3" ht="14.25" customHeight="1" x14ac:dyDescent="0.25">
      <c r="A645" s="65"/>
      <c r="B645" s="65"/>
      <c r="C645" s="65"/>
    </row>
    <row r="646" spans="1:3" ht="14.25" customHeight="1" x14ac:dyDescent="0.25">
      <c r="A646" s="65"/>
      <c r="B646" s="65"/>
      <c r="C646" s="65"/>
    </row>
    <row r="647" spans="1:3" ht="14.25" customHeight="1" x14ac:dyDescent="0.25">
      <c r="A647" s="65"/>
      <c r="B647" s="65"/>
      <c r="C647" s="65"/>
    </row>
    <row r="648" spans="1:3" ht="14.25" customHeight="1" x14ac:dyDescent="0.25">
      <c r="A648" s="65"/>
      <c r="B648" s="65"/>
      <c r="C648" s="65"/>
    </row>
    <row r="649" spans="1:3" ht="14.25" customHeight="1" x14ac:dyDescent="0.25">
      <c r="A649" s="65"/>
      <c r="B649" s="65"/>
      <c r="C649" s="65"/>
    </row>
    <row r="650" spans="1:3" ht="14.25" customHeight="1" x14ac:dyDescent="0.25">
      <c r="A650" s="65"/>
      <c r="B650" s="65"/>
      <c r="C650" s="65"/>
    </row>
    <row r="651" spans="1:3" ht="14.25" customHeight="1" x14ac:dyDescent="0.25">
      <c r="A651" s="65"/>
      <c r="B651" s="65"/>
      <c r="C651" s="65"/>
    </row>
    <row r="652" spans="1:3" ht="14.25" customHeight="1" x14ac:dyDescent="0.25">
      <c r="A652" s="65"/>
      <c r="B652" s="65"/>
      <c r="C652" s="65"/>
    </row>
    <row r="653" spans="1:3" ht="14.25" customHeight="1" x14ac:dyDescent="0.25">
      <c r="A653" s="65"/>
      <c r="B653" s="65"/>
      <c r="C653" s="65"/>
    </row>
    <row r="654" spans="1:3" ht="14.25" customHeight="1" x14ac:dyDescent="0.25">
      <c r="A654" s="65"/>
      <c r="B654" s="65"/>
      <c r="C654" s="65"/>
    </row>
    <row r="655" spans="1:3" ht="14.25" customHeight="1" x14ac:dyDescent="0.25">
      <c r="A655" s="65"/>
      <c r="B655" s="65"/>
      <c r="C655" s="65"/>
    </row>
    <row r="656" spans="1:3" ht="14.25" customHeight="1" x14ac:dyDescent="0.25">
      <c r="A656" s="65"/>
      <c r="B656" s="65"/>
      <c r="C656" s="65"/>
    </row>
    <row r="657" spans="1:3" ht="14.25" customHeight="1" x14ac:dyDescent="0.25">
      <c r="A657" s="65"/>
      <c r="B657" s="65"/>
      <c r="C657" s="65"/>
    </row>
    <row r="658" spans="1:3" ht="14.25" customHeight="1" x14ac:dyDescent="0.25">
      <c r="A658" s="65"/>
      <c r="B658" s="65"/>
      <c r="C658" s="65"/>
    </row>
    <row r="659" spans="1:3" ht="14.25" customHeight="1" x14ac:dyDescent="0.25">
      <c r="A659" s="65"/>
      <c r="B659" s="65"/>
      <c r="C659" s="65"/>
    </row>
    <row r="660" spans="1:3" ht="14.25" customHeight="1" x14ac:dyDescent="0.25">
      <c r="A660" s="65"/>
      <c r="B660" s="65"/>
      <c r="C660" s="65"/>
    </row>
    <row r="661" spans="1:3" ht="14.25" customHeight="1" x14ac:dyDescent="0.25">
      <c r="A661" s="65"/>
      <c r="B661" s="65"/>
      <c r="C661" s="65"/>
    </row>
    <row r="662" spans="1:3" ht="14.25" customHeight="1" x14ac:dyDescent="0.25">
      <c r="A662" s="65"/>
      <c r="B662" s="65"/>
      <c r="C662" s="65"/>
    </row>
    <row r="663" spans="1:3" ht="14.25" customHeight="1" x14ac:dyDescent="0.25">
      <c r="A663" s="65"/>
      <c r="B663" s="65"/>
      <c r="C663" s="65"/>
    </row>
    <row r="664" spans="1:3" ht="14.25" customHeight="1" x14ac:dyDescent="0.25">
      <c r="A664" s="65"/>
      <c r="B664" s="65"/>
      <c r="C664" s="65"/>
    </row>
    <row r="665" spans="1:3" ht="14.25" customHeight="1" x14ac:dyDescent="0.25">
      <c r="A665" s="65"/>
      <c r="B665" s="65"/>
      <c r="C665" s="65"/>
    </row>
    <row r="666" spans="1:3" ht="14.25" customHeight="1" x14ac:dyDescent="0.25">
      <c r="A666" s="65"/>
      <c r="B666" s="65"/>
      <c r="C666" s="65"/>
    </row>
    <row r="667" spans="1:3" ht="14.25" customHeight="1" x14ac:dyDescent="0.25">
      <c r="A667" s="65"/>
      <c r="B667" s="65"/>
      <c r="C667" s="65"/>
    </row>
    <row r="668" spans="1:3" ht="14.25" customHeight="1" x14ac:dyDescent="0.25">
      <c r="A668" s="65"/>
      <c r="B668" s="65"/>
      <c r="C668" s="65"/>
    </row>
    <row r="669" spans="1:3" ht="14.25" customHeight="1" x14ac:dyDescent="0.25">
      <c r="A669" s="65"/>
      <c r="B669" s="65"/>
      <c r="C669" s="65"/>
    </row>
    <row r="670" spans="1:3" ht="14.25" customHeight="1" x14ac:dyDescent="0.25">
      <c r="A670" s="65"/>
      <c r="B670" s="65"/>
      <c r="C670" s="65"/>
    </row>
    <row r="671" spans="1:3" ht="14.25" customHeight="1" x14ac:dyDescent="0.25">
      <c r="A671" s="65"/>
      <c r="B671" s="65"/>
      <c r="C671" s="65"/>
    </row>
    <row r="672" spans="1:3" ht="14.25" customHeight="1" x14ac:dyDescent="0.25">
      <c r="A672" s="65"/>
      <c r="B672" s="65"/>
      <c r="C672" s="65"/>
    </row>
    <row r="673" spans="1:3" ht="14.25" customHeight="1" x14ac:dyDescent="0.25">
      <c r="A673" s="65"/>
      <c r="B673" s="65"/>
      <c r="C673" s="65"/>
    </row>
    <row r="674" spans="1:3" ht="14.25" customHeight="1" x14ac:dyDescent="0.25">
      <c r="A674" s="65"/>
      <c r="B674" s="65"/>
      <c r="C674" s="65"/>
    </row>
    <row r="675" spans="1:3" ht="14.25" customHeight="1" x14ac:dyDescent="0.25">
      <c r="A675" s="65"/>
      <c r="B675" s="65"/>
      <c r="C675" s="65"/>
    </row>
    <row r="676" spans="1:3" ht="14.25" customHeight="1" x14ac:dyDescent="0.25">
      <c r="A676" s="65"/>
      <c r="B676" s="65"/>
      <c r="C676" s="65"/>
    </row>
    <row r="677" spans="1:3" ht="14.25" customHeight="1" x14ac:dyDescent="0.25">
      <c r="A677" s="65"/>
      <c r="B677" s="65"/>
      <c r="C677" s="65"/>
    </row>
    <row r="678" spans="1:3" ht="14.25" customHeight="1" x14ac:dyDescent="0.25">
      <c r="A678" s="65"/>
      <c r="B678" s="65"/>
      <c r="C678" s="65"/>
    </row>
    <row r="679" spans="1:3" ht="14.25" customHeight="1" x14ac:dyDescent="0.25">
      <c r="A679" s="65"/>
      <c r="B679" s="65"/>
      <c r="C679" s="65"/>
    </row>
    <row r="680" spans="1:3" ht="14.25" customHeight="1" x14ac:dyDescent="0.25">
      <c r="A680" s="65"/>
      <c r="B680" s="65"/>
      <c r="C680" s="65"/>
    </row>
    <row r="681" spans="1:3" ht="14.25" customHeight="1" x14ac:dyDescent="0.25">
      <c r="A681" s="65"/>
      <c r="B681" s="65"/>
      <c r="C681" s="65"/>
    </row>
    <row r="682" spans="1:3" ht="14.25" customHeight="1" x14ac:dyDescent="0.25">
      <c r="A682" s="65"/>
      <c r="B682" s="65"/>
      <c r="C682" s="65"/>
    </row>
    <row r="683" spans="1:3" ht="14.25" customHeight="1" x14ac:dyDescent="0.25">
      <c r="A683" s="65"/>
      <c r="B683" s="65"/>
      <c r="C683" s="65"/>
    </row>
    <row r="684" spans="1:3" ht="14.25" customHeight="1" x14ac:dyDescent="0.25">
      <c r="A684" s="65"/>
      <c r="B684" s="65"/>
      <c r="C684" s="65"/>
    </row>
    <row r="685" spans="1:3" ht="14.25" customHeight="1" x14ac:dyDescent="0.25">
      <c r="A685" s="65"/>
      <c r="B685" s="65"/>
      <c r="C685" s="65"/>
    </row>
    <row r="686" spans="1:3" ht="14.25" customHeight="1" x14ac:dyDescent="0.25">
      <c r="A686" s="65"/>
      <c r="B686" s="65"/>
      <c r="C686" s="65"/>
    </row>
    <row r="687" spans="1:3" ht="14.25" customHeight="1" x14ac:dyDescent="0.25">
      <c r="A687" s="65"/>
      <c r="B687" s="65"/>
      <c r="C687" s="65"/>
    </row>
    <row r="688" spans="1:3" ht="14.25" customHeight="1" x14ac:dyDescent="0.25">
      <c r="A688" s="65"/>
      <c r="B688" s="65"/>
      <c r="C688" s="65"/>
    </row>
    <row r="689" spans="1:3" ht="14.25" customHeight="1" x14ac:dyDescent="0.25">
      <c r="A689" s="65"/>
      <c r="B689" s="65"/>
      <c r="C689" s="65"/>
    </row>
    <row r="690" spans="1:3" ht="14.25" customHeight="1" x14ac:dyDescent="0.25">
      <c r="A690" s="65"/>
      <c r="B690" s="65"/>
      <c r="C690" s="65"/>
    </row>
    <row r="691" spans="1:3" ht="14.25" customHeight="1" x14ac:dyDescent="0.25">
      <c r="A691" s="65"/>
      <c r="B691" s="65"/>
      <c r="C691" s="65"/>
    </row>
    <row r="692" spans="1:3" ht="14.25" customHeight="1" x14ac:dyDescent="0.25">
      <c r="A692" s="65"/>
      <c r="B692" s="65"/>
      <c r="C692" s="65"/>
    </row>
    <row r="693" spans="1:3" ht="14.25" customHeight="1" x14ac:dyDescent="0.25">
      <c r="A693" s="65"/>
      <c r="B693" s="65"/>
      <c r="C693" s="65"/>
    </row>
    <row r="694" spans="1:3" ht="14.25" customHeight="1" x14ac:dyDescent="0.25">
      <c r="A694" s="65"/>
      <c r="B694" s="65"/>
      <c r="C694" s="65"/>
    </row>
    <row r="695" spans="1:3" ht="14.25" customHeight="1" x14ac:dyDescent="0.25">
      <c r="A695" s="65"/>
      <c r="B695" s="65"/>
      <c r="C695" s="65"/>
    </row>
    <row r="696" spans="1:3" ht="14.25" customHeight="1" x14ac:dyDescent="0.25">
      <c r="A696" s="65"/>
      <c r="B696" s="65"/>
      <c r="C696" s="65"/>
    </row>
    <row r="697" spans="1:3" ht="14.25" customHeight="1" x14ac:dyDescent="0.25">
      <c r="A697" s="65"/>
      <c r="B697" s="65"/>
      <c r="C697" s="65"/>
    </row>
    <row r="698" spans="1:3" ht="14.25" customHeight="1" x14ac:dyDescent="0.25">
      <c r="A698" s="65"/>
      <c r="B698" s="65"/>
      <c r="C698" s="65"/>
    </row>
    <row r="699" spans="1:3" ht="14.25" customHeight="1" x14ac:dyDescent="0.25">
      <c r="A699" s="65"/>
      <c r="B699" s="65"/>
      <c r="C699" s="65"/>
    </row>
    <row r="700" spans="1:3" ht="14.25" customHeight="1" x14ac:dyDescent="0.25">
      <c r="A700" s="65"/>
      <c r="B700" s="65"/>
      <c r="C700" s="65"/>
    </row>
    <row r="701" spans="1:3" ht="14.25" customHeight="1" x14ac:dyDescent="0.25">
      <c r="A701" s="65"/>
      <c r="B701" s="65"/>
      <c r="C701" s="65"/>
    </row>
    <row r="702" spans="1:3" ht="14.25" customHeight="1" x14ac:dyDescent="0.25">
      <c r="A702" s="65"/>
      <c r="B702" s="65"/>
      <c r="C702" s="65"/>
    </row>
    <row r="703" spans="1:3" ht="14.25" customHeight="1" x14ac:dyDescent="0.25">
      <c r="A703" s="65"/>
      <c r="B703" s="65"/>
      <c r="C703" s="65"/>
    </row>
    <row r="704" spans="1:3" ht="14.25" customHeight="1" x14ac:dyDescent="0.25">
      <c r="A704" s="65"/>
      <c r="B704" s="65"/>
      <c r="C704" s="65"/>
    </row>
    <row r="705" spans="1:3" ht="14.25" customHeight="1" x14ac:dyDescent="0.25">
      <c r="A705" s="65"/>
      <c r="B705" s="65"/>
      <c r="C705" s="65"/>
    </row>
    <row r="706" spans="1:3" ht="14.25" customHeight="1" x14ac:dyDescent="0.25">
      <c r="A706" s="65"/>
      <c r="B706" s="65"/>
      <c r="C706" s="65"/>
    </row>
    <row r="707" spans="1:3" ht="14.25" customHeight="1" x14ac:dyDescent="0.25">
      <c r="A707" s="65"/>
      <c r="B707" s="65"/>
      <c r="C707" s="65"/>
    </row>
    <row r="708" spans="1:3" ht="14.25" customHeight="1" x14ac:dyDescent="0.25">
      <c r="A708" s="65"/>
      <c r="B708" s="65"/>
      <c r="C708" s="65"/>
    </row>
    <row r="709" spans="1:3" ht="14.25" customHeight="1" x14ac:dyDescent="0.25">
      <c r="A709" s="65"/>
      <c r="B709" s="65"/>
      <c r="C709" s="65"/>
    </row>
    <row r="710" spans="1:3" ht="14.25" customHeight="1" x14ac:dyDescent="0.25">
      <c r="A710" s="65"/>
      <c r="B710" s="65"/>
      <c r="C710" s="65"/>
    </row>
    <row r="711" spans="1:3" ht="14.25" customHeight="1" x14ac:dyDescent="0.25">
      <c r="A711" s="65"/>
      <c r="B711" s="65"/>
      <c r="C711" s="65"/>
    </row>
    <row r="712" spans="1:3" ht="14.25" customHeight="1" x14ac:dyDescent="0.25">
      <c r="A712" s="65"/>
      <c r="B712" s="65"/>
      <c r="C712" s="65"/>
    </row>
    <row r="713" spans="1:3" ht="14.25" customHeight="1" x14ac:dyDescent="0.25">
      <c r="A713" s="65"/>
      <c r="B713" s="65"/>
      <c r="C713" s="65"/>
    </row>
    <row r="714" spans="1:3" ht="14.25" customHeight="1" x14ac:dyDescent="0.25">
      <c r="A714" s="65"/>
      <c r="B714" s="65"/>
      <c r="C714" s="65"/>
    </row>
    <row r="715" spans="1:3" ht="14.25" customHeight="1" x14ac:dyDescent="0.25">
      <c r="A715" s="65"/>
      <c r="B715" s="65"/>
      <c r="C715" s="65"/>
    </row>
    <row r="716" spans="1:3" ht="14.25" customHeight="1" x14ac:dyDescent="0.25">
      <c r="A716" s="65"/>
      <c r="B716" s="65"/>
      <c r="C716" s="65"/>
    </row>
    <row r="717" spans="1:3" ht="14.25" customHeight="1" x14ac:dyDescent="0.25">
      <c r="A717" s="65"/>
      <c r="B717" s="65"/>
      <c r="C717" s="65"/>
    </row>
    <row r="718" spans="1:3" ht="14.25" customHeight="1" x14ac:dyDescent="0.25">
      <c r="A718" s="65"/>
      <c r="B718" s="65"/>
      <c r="C718" s="65"/>
    </row>
    <row r="719" spans="1:3" ht="14.25" customHeight="1" x14ac:dyDescent="0.25">
      <c r="A719" s="65"/>
      <c r="B719" s="65"/>
      <c r="C719" s="65"/>
    </row>
    <row r="720" spans="1:3" ht="14.25" customHeight="1" x14ac:dyDescent="0.25">
      <c r="A720" s="65"/>
      <c r="B720" s="65"/>
      <c r="C720" s="65"/>
    </row>
    <row r="721" spans="1:3" ht="14.25" customHeight="1" x14ac:dyDescent="0.25">
      <c r="A721" s="65"/>
      <c r="B721" s="65"/>
      <c r="C721" s="65"/>
    </row>
    <row r="722" spans="1:3" ht="14.25" customHeight="1" x14ac:dyDescent="0.25">
      <c r="A722" s="65"/>
      <c r="B722" s="65"/>
      <c r="C722" s="65"/>
    </row>
    <row r="723" spans="1:3" ht="14.25" customHeight="1" x14ac:dyDescent="0.25">
      <c r="A723" s="65"/>
      <c r="B723" s="65"/>
      <c r="C723" s="65"/>
    </row>
    <row r="724" spans="1:3" ht="14.25" customHeight="1" x14ac:dyDescent="0.25">
      <c r="A724" s="65"/>
      <c r="B724" s="65"/>
      <c r="C724" s="65"/>
    </row>
    <row r="725" spans="1:3" ht="14.25" customHeight="1" x14ac:dyDescent="0.25">
      <c r="A725" s="65"/>
      <c r="B725" s="65"/>
      <c r="C725" s="65"/>
    </row>
    <row r="726" spans="1:3" ht="14.25" customHeight="1" x14ac:dyDescent="0.25">
      <c r="A726" s="65"/>
      <c r="B726" s="65"/>
      <c r="C726" s="65"/>
    </row>
    <row r="727" spans="1:3" ht="14.25" customHeight="1" x14ac:dyDescent="0.25">
      <c r="A727" s="65"/>
      <c r="B727" s="65"/>
      <c r="C727" s="65"/>
    </row>
    <row r="728" spans="1:3" ht="14.25" customHeight="1" x14ac:dyDescent="0.25">
      <c r="A728" s="65"/>
      <c r="B728" s="65"/>
      <c r="C728" s="65"/>
    </row>
    <row r="729" spans="1:3" ht="14.25" customHeight="1" x14ac:dyDescent="0.25">
      <c r="A729" s="65"/>
      <c r="B729" s="65"/>
      <c r="C729" s="65"/>
    </row>
    <row r="730" spans="1:3" ht="14.25" customHeight="1" x14ac:dyDescent="0.25">
      <c r="A730" s="65"/>
      <c r="B730" s="65"/>
      <c r="C730" s="65"/>
    </row>
    <row r="731" spans="1:3" ht="14.25" customHeight="1" x14ac:dyDescent="0.25">
      <c r="A731" s="65"/>
      <c r="B731" s="65"/>
      <c r="C731" s="65"/>
    </row>
    <row r="732" spans="1:3" ht="14.25" customHeight="1" x14ac:dyDescent="0.25">
      <c r="A732" s="65"/>
      <c r="B732" s="65"/>
      <c r="C732" s="65"/>
    </row>
    <row r="733" spans="1:3" ht="14.25" customHeight="1" x14ac:dyDescent="0.25">
      <c r="A733" s="65"/>
      <c r="B733" s="65"/>
      <c r="C733" s="65"/>
    </row>
    <row r="734" spans="1:3" ht="14.25" customHeight="1" x14ac:dyDescent="0.25">
      <c r="A734" s="65"/>
      <c r="B734" s="65"/>
      <c r="C734" s="65"/>
    </row>
    <row r="735" spans="1:3" ht="14.25" customHeight="1" x14ac:dyDescent="0.25">
      <c r="A735" s="65"/>
      <c r="B735" s="65"/>
      <c r="C735" s="65"/>
    </row>
    <row r="736" spans="1:3" ht="14.25" customHeight="1" x14ac:dyDescent="0.25">
      <c r="A736" s="65"/>
      <c r="B736" s="65"/>
      <c r="C736" s="65"/>
    </row>
    <row r="737" spans="1:3" ht="14.25" customHeight="1" x14ac:dyDescent="0.25">
      <c r="A737" s="65"/>
      <c r="B737" s="65"/>
      <c r="C737" s="65"/>
    </row>
    <row r="738" spans="1:3" ht="14.25" customHeight="1" x14ac:dyDescent="0.25">
      <c r="A738" s="65"/>
      <c r="B738" s="65"/>
      <c r="C738" s="65"/>
    </row>
    <row r="739" spans="1:3" ht="14.25" customHeight="1" x14ac:dyDescent="0.25">
      <c r="A739" s="65"/>
      <c r="B739" s="65"/>
      <c r="C739" s="65"/>
    </row>
    <row r="740" spans="1:3" ht="14.25" customHeight="1" x14ac:dyDescent="0.25">
      <c r="A740" s="65"/>
      <c r="B740" s="65"/>
      <c r="C740" s="65"/>
    </row>
    <row r="741" spans="1:3" ht="14.25" customHeight="1" x14ac:dyDescent="0.25">
      <c r="A741" s="65"/>
      <c r="B741" s="65"/>
      <c r="C741" s="65"/>
    </row>
    <row r="742" spans="1:3" ht="14.25" customHeight="1" x14ac:dyDescent="0.25">
      <c r="A742" s="65"/>
      <c r="B742" s="65"/>
      <c r="C742" s="65"/>
    </row>
    <row r="743" spans="1:3" ht="14.25" customHeight="1" x14ac:dyDescent="0.25">
      <c r="A743" s="65"/>
      <c r="B743" s="65"/>
      <c r="C743" s="65"/>
    </row>
    <row r="744" spans="1:3" ht="14.25" customHeight="1" x14ac:dyDescent="0.25">
      <c r="A744" s="65"/>
      <c r="B744" s="65"/>
      <c r="C744" s="65"/>
    </row>
    <row r="745" spans="1:3" ht="14.25" customHeight="1" x14ac:dyDescent="0.25">
      <c r="A745" s="65"/>
      <c r="B745" s="65"/>
      <c r="C745" s="65"/>
    </row>
    <row r="746" spans="1:3" ht="14.25" customHeight="1" x14ac:dyDescent="0.25">
      <c r="A746" s="65"/>
      <c r="B746" s="65"/>
      <c r="C746" s="65"/>
    </row>
    <row r="747" spans="1:3" ht="14.25" customHeight="1" x14ac:dyDescent="0.25">
      <c r="A747" s="65"/>
      <c r="B747" s="65"/>
      <c r="C747" s="65"/>
    </row>
    <row r="748" spans="1:3" ht="14.25" customHeight="1" x14ac:dyDescent="0.25">
      <c r="A748" s="65"/>
      <c r="B748" s="65"/>
      <c r="C748" s="65"/>
    </row>
    <row r="749" spans="1:3" ht="14.25" customHeight="1" x14ac:dyDescent="0.25">
      <c r="A749" s="65"/>
      <c r="B749" s="65"/>
      <c r="C749" s="65"/>
    </row>
    <row r="750" spans="1:3" ht="14.25" customHeight="1" x14ac:dyDescent="0.25">
      <c r="A750" s="65"/>
      <c r="B750" s="65"/>
      <c r="C750" s="65"/>
    </row>
    <row r="751" spans="1:3" ht="14.25" customHeight="1" x14ac:dyDescent="0.25">
      <c r="A751" s="65"/>
      <c r="B751" s="65"/>
      <c r="C751" s="65"/>
    </row>
    <row r="752" spans="1:3" ht="14.25" customHeight="1" x14ac:dyDescent="0.25">
      <c r="A752" s="65"/>
      <c r="B752" s="65"/>
      <c r="C752" s="65"/>
    </row>
    <row r="753" spans="1:3" ht="14.25" customHeight="1" x14ac:dyDescent="0.25">
      <c r="A753" s="65"/>
      <c r="B753" s="65"/>
      <c r="C753" s="65"/>
    </row>
    <row r="754" spans="1:3" ht="14.25" customHeight="1" x14ac:dyDescent="0.25">
      <c r="A754" s="65"/>
      <c r="B754" s="65"/>
      <c r="C754" s="65"/>
    </row>
    <row r="755" spans="1:3" ht="14.25" customHeight="1" x14ac:dyDescent="0.25">
      <c r="A755" s="65"/>
      <c r="B755" s="65"/>
      <c r="C755" s="65"/>
    </row>
    <row r="756" spans="1:3" ht="14.25" customHeight="1" x14ac:dyDescent="0.25">
      <c r="A756" s="65"/>
      <c r="B756" s="65"/>
      <c r="C756" s="65"/>
    </row>
    <row r="757" spans="1:3" ht="14.25" customHeight="1" x14ac:dyDescent="0.25">
      <c r="A757" s="65"/>
      <c r="B757" s="65"/>
      <c r="C757" s="65"/>
    </row>
    <row r="758" spans="1:3" ht="14.25" customHeight="1" x14ac:dyDescent="0.25">
      <c r="A758" s="65"/>
      <c r="B758" s="65"/>
      <c r="C758" s="65"/>
    </row>
    <row r="759" spans="1:3" ht="14.25" customHeight="1" x14ac:dyDescent="0.25">
      <c r="A759" s="65"/>
      <c r="B759" s="65"/>
      <c r="C759" s="65"/>
    </row>
    <row r="760" spans="1:3" ht="14.25" customHeight="1" x14ac:dyDescent="0.25">
      <c r="A760" s="65"/>
      <c r="B760" s="65"/>
      <c r="C760" s="65"/>
    </row>
    <row r="761" spans="1:3" ht="14.25" customHeight="1" x14ac:dyDescent="0.25">
      <c r="A761" s="65"/>
      <c r="B761" s="65"/>
      <c r="C761" s="65"/>
    </row>
    <row r="762" spans="1:3" ht="14.25" customHeight="1" x14ac:dyDescent="0.25">
      <c r="A762" s="65"/>
      <c r="B762" s="65"/>
      <c r="C762" s="65"/>
    </row>
    <row r="763" spans="1:3" ht="14.25" customHeight="1" x14ac:dyDescent="0.25">
      <c r="A763" s="65"/>
      <c r="B763" s="65"/>
      <c r="C763" s="65"/>
    </row>
    <row r="764" spans="1:3" ht="14.25" customHeight="1" x14ac:dyDescent="0.25">
      <c r="A764" s="65"/>
      <c r="B764" s="65"/>
      <c r="C764" s="65"/>
    </row>
    <row r="765" spans="1:3" ht="14.25" customHeight="1" x14ac:dyDescent="0.25">
      <c r="A765" s="65"/>
      <c r="B765" s="65"/>
      <c r="C765" s="65"/>
    </row>
    <row r="766" spans="1:3" ht="14.25" customHeight="1" x14ac:dyDescent="0.25">
      <c r="A766" s="65"/>
      <c r="B766" s="65"/>
      <c r="C766" s="65"/>
    </row>
    <row r="767" spans="1:3" ht="14.25" customHeight="1" x14ac:dyDescent="0.25">
      <c r="A767" s="65"/>
      <c r="B767" s="65"/>
      <c r="C767" s="65"/>
    </row>
    <row r="768" spans="1:3" ht="14.25" customHeight="1" x14ac:dyDescent="0.25">
      <c r="A768" s="65"/>
      <c r="B768" s="65"/>
      <c r="C768" s="65"/>
    </row>
    <row r="769" spans="1:3" ht="14.25" customHeight="1" x14ac:dyDescent="0.25">
      <c r="A769" s="65"/>
      <c r="B769" s="65"/>
      <c r="C769" s="65"/>
    </row>
    <row r="770" spans="1:3" ht="14.25" customHeight="1" x14ac:dyDescent="0.25">
      <c r="A770" s="65"/>
      <c r="B770" s="65"/>
      <c r="C770" s="65"/>
    </row>
    <row r="771" spans="1:3" ht="14.25" customHeight="1" x14ac:dyDescent="0.25">
      <c r="A771" s="65"/>
      <c r="B771" s="65"/>
      <c r="C771" s="65"/>
    </row>
    <row r="772" spans="1:3" ht="14.25" customHeight="1" x14ac:dyDescent="0.25">
      <c r="A772" s="65"/>
      <c r="B772" s="65"/>
      <c r="C772" s="65"/>
    </row>
    <row r="773" spans="1:3" ht="14.25" customHeight="1" x14ac:dyDescent="0.25">
      <c r="A773" s="65"/>
      <c r="B773" s="65"/>
      <c r="C773" s="65"/>
    </row>
    <row r="774" spans="1:3" ht="14.25" customHeight="1" x14ac:dyDescent="0.25">
      <c r="A774" s="65"/>
      <c r="B774" s="65"/>
      <c r="C774" s="65"/>
    </row>
    <row r="775" spans="1:3" ht="14.25" customHeight="1" x14ac:dyDescent="0.25">
      <c r="A775" s="65"/>
      <c r="B775" s="65"/>
      <c r="C775" s="65"/>
    </row>
    <row r="776" spans="1:3" ht="14.25" customHeight="1" x14ac:dyDescent="0.25">
      <c r="A776" s="65"/>
      <c r="B776" s="65"/>
      <c r="C776" s="65"/>
    </row>
    <row r="777" spans="1:3" ht="14.25" customHeight="1" x14ac:dyDescent="0.25">
      <c r="A777" s="65"/>
      <c r="B777" s="65"/>
      <c r="C777" s="65"/>
    </row>
    <row r="778" spans="1:3" ht="14.25" customHeight="1" x14ac:dyDescent="0.25">
      <c r="A778" s="65"/>
      <c r="B778" s="65"/>
      <c r="C778" s="65"/>
    </row>
    <row r="779" spans="1:3" ht="14.25" customHeight="1" x14ac:dyDescent="0.25">
      <c r="A779" s="65"/>
      <c r="B779" s="65"/>
      <c r="C779" s="65"/>
    </row>
    <row r="780" spans="1:3" ht="14.25" customHeight="1" x14ac:dyDescent="0.25">
      <c r="A780" s="65"/>
      <c r="B780" s="65"/>
      <c r="C780" s="65"/>
    </row>
    <row r="781" spans="1:3" ht="14.25" customHeight="1" x14ac:dyDescent="0.25">
      <c r="A781" s="65"/>
      <c r="B781" s="65"/>
      <c r="C781" s="65"/>
    </row>
    <row r="782" spans="1:3" ht="14.25" customHeight="1" x14ac:dyDescent="0.25">
      <c r="A782" s="65"/>
      <c r="B782" s="65"/>
      <c r="C782" s="65"/>
    </row>
    <row r="783" spans="1:3" ht="14.25" customHeight="1" x14ac:dyDescent="0.25">
      <c r="A783" s="65"/>
      <c r="B783" s="65"/>
      <c r="C783" s="65"/>
    </row>
    <row r="784" spans="1:3" ht="14.25" customHeight="1" x14ac:dyDescent="0.25">
      <c r="A784" s="65"/>
      <c r="B784" s="65"/>
      <c r="C784" s="65"/>
    </row>
    <row r="785" spans="1:3" ht="14.25" customHeight="1" x14ac:dyDescent="0.25">
      <c r="A785" s="65"/>
      <c r="B785" s="65"/>
      <c r="C785" s="65"/>
    </row>
    <row r="786" spans="1:3" ht="14.25" customHeight="1" x14ac:dyDescent="0.25">
      <c r="A786" s="65"/>
      <c r="B786" s="65"/>
      <c r="C786" s="65"/>
    </row>
    <row r="787" spans="1:3" ht="14.25" customHeight="1" x14ac:dyDescent="0.25">
      <c r="A787" s="65"/>
      <c r="B787" s="65"/>
      <c r="C787" s="65"/>
    </row>
    <row r="788" spans="1:3" ht="14.25" customHeight="1" x14ac:dyDescent="0.25">
      <c r="A788" s="65"/>
      <c r="B788" s="65"/>
      <c r="C788" s="65"/>
    </row>
    <row r="789" spans="1:3" ht="14.25" customHeight="1" x14ac:dyDescent="0.25">
      <c r="A789" s="65"/>
      <c r="B789" s="65"/>
      <c r="C789" s="65"/>
    </row>
    <row r="790" spans="1:3" ht="14.25" customHeight="1" x14ac:dyDescent="0.25">
      <c r="A790" s="65"/>
      <c r="B790" s="65"/>
      <c r="C790" s="65"/>
    </row>
    <row r="791" spans="1:3" ht="14.25" customHeight="1" x14ac:dyDescent="0.25">
      <c r="A791" s="65"/>
      <c r="B791" s="65"/>
      <c r="C791" s="65"/>
    </row>
    <row r="792" spans="1:3" ht="14.25" customHeight="1" x14ac:dyDescent="0.25">
      <c r="A792" s="65"/>
      <c r="B792" s="65"/>
      <c r="C792" s="65"/>
    </row>
    <row r="793" spans="1:3" ht="14.25" customHeight="1" x14ac:dyDescent="0.25">
      <c r="A793" s="65"/>
      <c r="B793" s="65"/>
      <c r="C793" s="65"/>
    </row>
    <row r="794" spans="1:3" ht="14.25" customHeight="1" x14ac:dyDescent="0.25">
      <c r="A794" s="65"/>
      <c r="B794" s="65"/>
      <c r="C794" s="65"/>
    </row>
    <row r="795" spans="1:3" ht="14.25" customHeight="1" x14ac:dyDescent="0.25">
      <c r="A795" s="65"/>
      <c r="B795" s="65"/>
      <c r="C795" s="65"/>
    </row>
    <row r="796" spans="1:3" ht="14.25" customHeight="1" x14ac:dyDescent="0.25">
      <c r="A796" s="65"/>
      <c r="B796" s="65"/>
      <c r="C796" s="65"/>
    </row>
    <row r="797" spans="1:3" ht="14.25" customHeight="1" x14ac:dyDescent="0.25">
      <c r="A797" s="65"/>
      <c r="B797" s="65"/>
      <c r="C797" s="65"/>
    </row>
    <row r="798" spans="1:3" ht="14.25" customHeight="1" x14ac:dyDescent="0.25">
      <c r="A798" s="65"/>
      <c r="B798" s="65"/>
      <c r="C798" s="65"/>
    </row>
    <row r="799" spans="1:3" ht="14.25" customHeight="1" x14ac:dyDescent="0.25">
      <c r="A799" s="65"/>
      <c r="B799" s="65"/>
      <c r="C799" s="65"/>
    </row>
    <row r="800" spans="1:3" ht="14.25" customHeight="1" x14ac:dyDescent="0.25">
      <c r="A800" s="65"/>
      <c r="B800" s="65"/>
      <c r="C800" s="65"/>
    </row>
    <row r="801" spans="1:3" ht="14.25" customHeight="1" x14ac:dyDescent="0.25">
      <c r="A801" s="65"/>
      <c r="B801" s="65"/>
      <c r="C801" s="65"/>
    </row>
    <row r="802" spans="1:3" ht="14.25" customHeight="1" x14ac:dyDescent="0.25">
      <c r="A802" s="65"/>
      <c r="B802" s="65"/>
      <c r="C802" s="65"/>
    </row>
    <row r="803" spans="1:3" ht="14.25" customHeight="1" x14ac:dyDescent="0.25">
      <c r="A803" s="65"/>
      <c r="B803" s="65"/>
      <c r="C803" s="65"/>
    </row>
    <row r="804" spans="1:3" ht="14.25" customHeight="1" x14ac:dyDescent="0.25">
      <c r="A804" s="65"/>
      <c r="B804" s="65"/>
      <c r="C804" s="65"/>
    </row>
    <row r="805" spans="1:3" ht="14.25" customHeight="1" x14ac:dyDescent="0.25">
      <c r="A805" s="65"/>
      <c r="B805" s="65"/>
      <c r="C805" s="65"/>
    </row>
    <row r="806" spans="1:3" ht="14.25" customHeight="1" x14ac:dyDescent="0.25">
      <c r="A806" s="65"/>
      <c r="B806" s="65"/>
      <c r="C806" s="65"/>
    </row>
    <row r="807" spans="1:3" ht="14.25" customHeight="1" x14ac:dyDescent="0.25">
      <c r="A807" s="65"/>
      <c r="B807" s="65"/>
      <c r="C807" s="65"/>
    </row>
    <row r="808" spans="1:3" ht="14.25" customHeight="1" x14ac:dyDescent="0.25">
      <c r="A808" s="65"/>
      <c r="B808" s="65"/>
      <c r="C808" s="65"/>
    </row>
    <row r="809" spans="1:3" ht="14.25" customHeight="1" x14ac:dyDescent="0.25">
      <c r="A809" s="65"/>
      <c r="B809" s="65"/>
      <c r="C809" s="65"/>
    </row>
    <row r="810" spans="1:3" ht="14.25" customHeight="1" x14ac:dyDescent="0.25">
      <c r="A810" s="65"/>
      <c r="B810" s="65"/>
      <c r="C810" s="65"/>
    </row>
    <row r="811" spans="1:3" ht="14.25" customHeight="1" x14ac:dyDescent="0.25">
      <c r="A811" s="65"/>
      <c r="B811" s="65"/>
      <c r="C811" s="65"/>
    </row>
    <row r="812" spans="1:3" ht="14.25" customHeight="1" x14ac:dyDescent="0.25">
      <c r="A812" s="65"/>
      <c r="B812" s="65"/>
      <c r="C812" s="65"/>
    </row>
    <row r="813" spans="1:3" ht="14.25" customHeight="1" x14ac:dyDescent="0.25">
      <c r="A813" s="65"/>
      <c r="B813" s="65"/>
      <c r="C813" s="65"/>
    </row>
    <row r="814" spans="1:3" ht="14.25" customHeight="1" x14ac:dyDescent="0.25">
      <c r="A814" s="65"/>
      <c r="B814" s="65"/>
      <c r="C814" s="65"/>
    </row>
    <row r="815" spans="1:3" ht="14.25" customHeight="1" x14ac:dyDescent="0.25">
      <c r="A815" s="65"/>
      <c r="B815" s="65"/>
      <c r="C815" s="65"/>
    </row>
    <row r="816" spans="1:3" ht="14.25" customHeight="1" x14ac:dyDescent="0.25">
      <c r="A816" s="65"/>
      <c r="B816" s="65"/>
      <c r="C816" s="65"/>
    </row>
    <row r="817" spans="1:3" ht="14.25" customHeight="1" x14ac:dyDescent="0.25">
      <c r="A817" s="65"/>
      <c r="B817" s="65"/>
      <c r="C817" s="65"/>
    </row>
    <row r="818" spans="1:3" ht="14.25" customHeight="1" x14ac:dyDescent="0.25">
      <c r="A818" s="65"/>
      <c r="B818" s="65"/>
      <c r="C818" s="65"/>
    </row>
    <row r="819" spans="1:3" ht="14.25" customHeight="1" x14ac:dyDescent="0.25">
      <c r="A819" s="65"/>
      <c r="B819" s="65"/>
      <c r="C819" s="65"/>
    </row>
    <row r="820" spans="1:3" ht="14.25" customHeight="1" x14ac:dyDescent="0.25">
      <c r="A820" s="65"/>
      <c r="B820" s="65"/>
      <c r="C820" s="65"/>
    </row>
    <row r="821" spans="1:3" ht="14.25" customHeight="1" x14ac:dyDescent="0.25">
      <c r="A821" s="65"/>
      <c r="B821" s="65"/>
      <c r="C821" s="65"/>
    </row>
    <row r="822" spans="1:3" ht="14.25" customHeight="1" x14ac:dyDescent="0.25">
      <c r="A822" s="65"/>
      <c r="B822" s="65"/>
      <c r="C822" s="65"/>
    </row>
    <row r="823" spans="1:3" ht="14.25" customHeight="1" x14ac:dyDescent="0.25">
      <c r="A823" s="65"/>
      <c r="B823" s="65"/>
      <c r="C823" s="65"/>
    </row>
    <row r="824" spans="1:3" ht="14.25" customHeight="1" x14ac:dyDescent="0.25">
      <c r="A824" s="65"/>
      <c r="B824" s="65"/>
      <c r="C824" s="65"/>
    </row>
    <row r="825" spans="1:3" ht="14.25" customHeight="1" x14ac:dyDescent="0.25">
      <c r="A825" s="65"/>
      <c r="B825" s="65"/>
      <c r="C825" s="65"/>
    </row>
    <row r="826" spans="1:3" ht="14.25" customHeight="1" x14ac:dyDescent="0.25">
      <c r="A826" s="65"/>
      <c r="B826" s="65"/>
      <c r="C826" s="65"/>
    </row>
    <row r="827" spans="1:3" ht="14.25" customHeight="1" x14ac:dyDescent="0.25">
      <c r="A827" s="65"/>
      <c r="B827" s="65"/>
      <c r="C827" s="65"/>
    </row>
    <row r="828" spans="1:3" ht="14.25" customHeight="1" x14ac:dyDescent="0.25">
      <c r="A828" s="65"/>
      <c r="B828" s="65"/>
      <c r="C828" s="65"/>
    </row>
    <row r="829" spans="1:3" ht="14.25" customHeight="1" x14ac:dyDescent="0.25">
      <c r="A829" s="65"/>
      <c r="B829" s="65"/>
      <c r="C829" s="65"/>
    </row>
    <row r="830" spans="1:3" ht="14.25" customHeight="1" x14ac:dyDescent="0.25">
      <c r="A830" s="65"/>
      <c r="B830" s="65"/>
      <c r="C830" s="65"/>
    </row>
    <row r="831" spans="1:3" ht="14.25" customHeight="1" x14ac:dyDescent="0.25">
      <c r="A831" s="65"/>
      <c r="B831" s="65"/>
      <c r="C831" s="65"/>
    </row>
    <row r="832" spans="1:3" ht="14.25" customHeight="1" x14ac:dyDescent="0.25">
      <c r="A832" s="65"/>
      <c r="B832" s="65"/>
      <c r="C832" s="65"/>
    </row>
    <row r="833" spans="1:3" ht="14.25" customHeight="1" x14ac:dyDescent="0.25">
      <c r="A833" s="65"/>
      <c r="B833" s="65"/>
      <c r="C833" s="65"/>
    </row>
    <row r="834" spans="1:3" ht="14.25" customHeight="1" x14ac:dyDescent="0.25">
      <c r="A834" s="65"/>
      <c r="B834" s="65"/>
      <c r="C834" s="65"/>
    </row>
    <row r="835" spans="1:3" ht="14.25" customHeight="1" x14ac:dyDescent="0.25">
      <c r="A835" s="65"/>
      <c r="B835" s="65"/>
      <c r="C835" s="65"/>
    </row>
    <row r="836" spans="1:3" ht="14.25" customHeight="1" x14ac:dyDescent="0.25">
      <c r="A836" s="65"/>
      <c r="B836" s="65"/>
      <c r="C836" s="65"/>
    </row>
    <row r="837" spans="1:3" ht="14.25" customHeight="1" x14ac:dyDescent="0.25">
      <c r="A837" s="65"/>
      <c r="B837" s="65"/>
      <c r="C837" s="65"/>
    </row>
    <row r="838" spans="1:3" ht="14.25" customHeight="1" x14ac:dyDescent="0.25">
      <c r="A838" s="65"/>
      <c r="B838" s="65"/>
      <c r="C838" s="65"/>
    </row>
    <row r="839" spans="1:3" ht="14.25" customHeight="1" x14ac:dyDescent="0.25">
      <c r="A839" s="65"/>
      <c r="B839" s="65"/>
      <c r="C839" s="65"/>
    </row>
    <row r="840" spans="1:3" ht="14.25" customHeight="1" x14ac:dyDescent="0.25">
      <c r="A840" s="65"/>
      <c r="B840" s="65"/>
      <c r="C840" s="65"/>
    </row>
    <row r="841" spans="1:3" ht="14.25" customHeight="1" x14ac:dyDescent="0.25">
      <c r="A841" s="65"/>
      <c r="B841" s="65"/>
      <c r="C841" s="65"/>
    </row>
    <row r="842" spans="1:3" ht="14.25" customHeight="1" x14ac:dyDescent="0.25">
      <c r="A842" s="65"/>
      <c r="B842" s="65"/>
      <c r="C842" s="65"/>
    </row>
    <row r="843" spans="1:3" ht="14.25" customHeight="1" x14ac:dyDescent="0.25">
      <c r="A843" s="65"/>
      <c r="B843" s="65"/>
      <c r="C843" s="65"/>
    </row>
    <row r="844" spans="1:3" ht="14.25" customHeight="1" x14ac:dyDescent="0.25">
      <c r="A844" s="65"/>
      <c r="B844" s="65"/>
      <c r="C844" s="65"/>
    </row>
    <row r="845" spans="1:3" ht="14.25" customHeight="1" x14ac:dyDescent="0.25">
      <c r="A845" s="65"/>
      <c r="B845" s="65"/>
      <c r="C845" s="65"/>
    </row>
    <row r="846" spans="1:3" ht="14.25" customHeight="1" x14ac:dyDescent="0.25">
      <c r="A846" s="65"/>
      <c r="B846" s="65"/>
      <c r="C846" s="65"/>
    </row>
    <row r="847" spans="1:3" ht="14.25" customHeight="1" x14ac:dyDescent="0.25">
      <c r="A847" s="65"/>
      <c r="B847" s="65"/>
      <c r="C847" s="65"/>
    </row>
    <row r="848" spans="1:3" ht="14.25" customHeight="1" x14ac:dyDescent="0.25">
      <c r="A848" s="65"/>
      <c r="B848" s="65"/>
      <c r="C848" s="65"/>
    </row>
    <row r="849" spans="1:3" ht="14.25" customHeight="1" x14ac:dyDescent="0.25">
      <c r="A849" s="65"/>
      <c r="B849" s="65"/>
      <c r="C849" s="65"/>
    </row>
    <row r="850" spans="1:3" ht="14.25" customHeight="1" x14ac:dyDescent="0.25">
      <c r="A850" s="65"/>
      <c r="B850" s="65"/>
      <c r="C850" s="65"/>
    </row>
    <row r="851" spans="1:3" ht="14.25" customHeight="1" x14ac:dyDescent="0.25">
      <c r="A851" s="65"/>
      <c r="B851" s="65"/>
      <c r="C851" s="65"/>
    </row>
    <row r="852" spans="1:3" ht="14.25" customHeight="1" x14ac:dyDescent="0.25">
      <c r="A852" s="65"/>
      <c r="B852" s="65"/>
      <c r="C852" s="65"/>
    </row>
    <row r="853" spans="1:3" ht="14.25" customHeight="1" x14ac:dyDescent="0.25">
      <c r="A853" s="65"/>
      <c r="B853" s="65"/>
      <c r="C853" s="65"/>
    </row>
    <row r="854" spans="1:3" ht="14.25" customHeight="1" x14ac:dyDescent="0.25">
      <c r="A854" s="65"/>
      <c r="B854" s="65"/>
      <c r="C854" s="65"/>
    </row>
    <row r="855" spans="1:3" ht="14.25" customHeight="1" x14ac:dyDescent="0.25">
      <c r="A855" s="65"/>
      <c r="B855" s="65"/>
      <c r="C855" s="65"/>
    </row>
    <row r="856" spans="1:3" ht="14.25" customHeight="1" x14ac:dyDescent="0.25">
      <c r="A856" s="65"/>
      <c r="B856" s="65"/>
      <c r="C856" s="65"/>
    </row>
    <row r="857" spans="1:3" ht="14.25" customHeight="1" x14ac:dyDescent="0.25">
      <c r="A857" s="65"/>
      <c r="B857" s="65"/>
      <c r="C857" s="65"/>
    </row>
    <row r="858" spans="1:3" ht="14.25" customHeight="1" x14ac:dyDescent="0.25">
      <c r="A858" s="65"/>
      <c r="B858" s="65"/>
      <c r="C858" s="65"/>
    </row>
    <row r="859" spans="1:3" ht="14.25" customHeight="1" x14ac:dyDescent="0.25">
      <c r="A859" s="65"/>
      <c r="B859" s="65"/>
      <c r="C859" s="65"/>
    </row>
    <row r="860" spans="1:3" ht="14.25" customHeight="1" x14ac:dyDescent="0.25">
      <c r="A860" s="65"/>
      <c r="B860" s="65"/>
      <c r="C860" s="65"/>
    </row>
    <row r="861" spans="1:3" ht="14.25" customHeight="1" x14ac:dyDescent="0.25">
      <c r="A861" s="65"/>
      <c r="B861" s="65"/>
      <c r="C861" s="65"/>
    </row>
    <row r="862" spans="1:3" ht="14.25" customHeight="1" x14ac:dyDescent="0.25">
      <c r="A862" s="65"/>
      <c r="B862" s="65"/>
      <c r="C862" s="65"/>
    </row>
    <row r="863" spans="1:3" ht="14.25" customHeight="1" x14ac:dyDescent="0.25">
      <c r="A863" s="65"/>
      <c r="B863" s="65"/>
      <c r="C863" s="65"/>
    </row>
    <row r="864" spans="1:3" ht="14.25" customHeight="1" x14ac:dyDescent="0.25">
      <c r="A864" s="65"/>
      <c r="B864" s="65"/>
      <c r="C864" s="65"/>
    </row>
    <row r="865" spans="1:3" ht="14.25" customHeight="1" x14ac:dyDescent="0.25">
      <c r="A865" s="65"/>
      <c r="B865" s="65"/>
      <c r="C865" s="65"/>
    </row>
    <row r="866" spans="1:3" ht="14.25" customHeight="1" x14ac:dyDescent="0.25">
      <c r="A866" s="65"/>
      <c r="B866" s="65"/>
      <c r="C866" s="65"/>
    </row>
    <row r="867" spans="1:3" ht="14.25" customHeight="1" x14ac:dyDescent="0.25">
      <c r="A867" s="65"/>
      <c r="B867" s="65"/>
      <c r="C867" s="65"/>
    </row>
    <row r="868" spans="1:3" ht="14.25" customHeight="1" x14ac:dyDescent="0.25">
      <c r="A868" s="65"/>
      <c r="B868" s="65"/>
      <c r="C868" s="65"/>
    </row>
    <row r="869" spans="1:3" ht="14.25" customHeight="1" x14ac:dyDescent="0.25">
      <c r="A869" s="65"/>
      <c r="B869" s="65"/>
      <c r="C869" s="65"/>
    </row>
    <row r="870" spans="1:3" ht="14.25" customHeight="1" x14ac:dyDescent="0.25">
      <c r="A870" s="65"/>
      <c r="B870" s="65"/>
      <c r="C870" s="65"/>
    </row>
    <row r="871" spans="1:3" ht="14.25" customHeight="1" x14ac:dyDescent="0.25">
      <c r="A871" s="65"/>
      <c r="B871" s="65"/>
      <c r="C871" s="65"/>
    </row>
    <row r="872" spans="1:3" ht="14.25" customHeight="1" x14ac:dyDescent="0.25">
      <c r="A872" s="65"/>
      <c r="B872" s="65"/>
      <c r="C872" s="65"/>
    </row>
    <row r="873" spans="1:3" ht="14.25" customHeight="1" x14ac:dyDescent="0.25">
      <c r="A873" s="65"/>
      <c r="B873" s="65"/>
      <c r="C873" s="65"/>
    </row>
    <row r="874" spans="1:3" ht="14.25" customHeight="1" x14ac:dyDescent="0.25">
      <c r="A874" s="65"/>
      <c r="B874" s="65"/>
      <c r="C874" s="65"/>
    </row>
    <row r="875" spans="1:3" ht="14.25" customHeight="1" x14ac:dyDescent="0.25">
      <c r="A875" s="65"/>
      <c r="B875" s="65"/>
      <c r="C875" s="65"/>
    </row>
    <row r="876" spans="1:3" ht="14.25" customHeight="1" x14ac:dyDescent="0.25">
      <c r="A876" s="65"/>
      <c r="B876" s="65"/>
      <c r="C876" s="65"/>
    </row>
    <row r="877" spans="1:3" ht="14.25" customHeight="1" x14ac:dyDescent="0.25">
      <c r="A877" s="65"/>
      <c r="B877" s="65"/>
      <c r="C877" s="65"/>
    </row>
    <row r="878" spans="1:3" ht="14.25" customHeight="1" x14ac:dyDescent="0.25">
      <c r="A878" s="65"/>
      <c r="B878" s="65"/>
      <c r="C878" s="65"/>
    </row>
    <row r="879" spans="1:3" ht="14.25" customHeight="1" x14ac:dyDescent="0.25">
      <c r="A879" s="65"/>
      <c r="B879" s="65"/>
      <c r="C879" s="65"/>
    </row>
    <row r="880" spans="1:3" ht="14.25" customHeight="1" x14ac:dyDescent="0.25">
      <c r="A880" s="65"/>
      <c r="B880" s="65"/>
      <c r="C880" s="65"/>
    </row>
    <row r="881" spans="1:3" ht="14.25" customHeight="1" x14ac:dyDescent="0.25">
      <c r="A881" s="65"/>
      <c r="B881" s="65"/>
      <c r="C881" s="65"/>
    </row>
    <row r="882" spans="1:3" ht="14.25" customHeight="1" x14ac:dyDescent="0.25">
      <c r="A882" s="65"/>
      <c r="B882" s="65"/>
      <c r="C882" s="65"/>
    </row>
    <row r="883" spans="1:3" ht="14.25" customHeight="1" x14ac:dyDescent="0.25">
      <c r="A883" s="65"/>
      <c r="B883" s="65"/>
      <c r="C883" s="65"/>
    </row>
    <row r="884" spans="1:3" ht="14.25" customHeight="1" x14ac:dyDescent="0.25">
      <c r="A884" s="65"/>
      <c r="B884" s="65"/>
      <c r="C884" s="65"/>
    </row>
    <row r="885" spans="1:3" ht="14.25" customHeight="1" x14ac:dyDescent="0.25">
      <c r="A885" s="65"/>
      <c r="B885" s="65"/>
      <c r="C885" s="65"/>
    </row>
    <row r="886" spans="1:3" ht="14.25" customHeight="1" x14ac:dyDescent="0.25">
      <c r="A886" s="65"/>
      <c r="B886" s="65"/>
      <c r="C886" s="65"/>
    </row>
    <row r="887" spans="1:3" ht="14.25" customHeight="1" x14ac:dyDescent="0.25">
      <c r="A887" s="65"/>
      <c r="B887" s="65"/>
      <c r="C887" s="65"/>
    </row>
    <row r="888" spans="1:3" ht="14.25" customHeight="1" x14ac:dyDescent="0.25">
      <c r="A888" s="65"/>
      <c r="B888" s="65"/>
      <c r="C888" s="65"/>
    </row>
    <row r="889" spans="1:3" ht="14.25" customHeight="1" x14ac:dyDescent="0.25">
      <c r="A889" s="65"/>
      <c r="B889" s="65"/>
      <c r="C889" s="65"/>
    </row>
    <row r="890" spans="1:3" ht="14.25" customHeight="1" x14ac:dyDescent="0.25">
      <c r="A890" s="65"/>
      <c r="B890" s="65"/>
      <c r="C890" s="65"/>
    </row>
    <row r="891" spans="1:3" ht="14.25" customHeight="1" x14ac:dyDescent="0.25">
      <c r="A891" s="65"/>
      <c r="B891" s="65"/>
      <c r="C891" s="65"/>
    </row>
    <row r="892" spans="1:3" ht="14.25" customHeight="1" x14ac:dyDescent="0.25">
      <c r="A892" s="65"/>
      <c r="B892" s="65"/>
      <c r="C892" s="65"/>
    </row>
    <row r="893" spans="1:3" ht="14.25" customHeight="1" x14ac:dyDescent="0.25">
      <c r="A893" s="65"/>
      <c r="B893" s="65"/>
      <c r="C893" s="65"/>
    </row>
    <row r="894" spans="1:3" ht="14.25" customHeight="1" x14ac:dyDescent="0.25">
      <c r="A894" s="65"/>
      <c r="B894" s="65"/>
      <c r="C894" s="65"/>
    </row>
    <row r="895" spans="1:3" ht="14.25" customHeight="1" x14ac:dyDescent="0.25">
      <c r="A895" s="65"/>
      <c r="B895" s="65"/>
      <c r="C895" s="65"/>
    </row>
    <row r="896" spans="1:3" ht="14.25" customHeight="1" x14ac:dyDescent="0.25">
      <c r="A896" s="65"/>
      <c r="B896" s="65"/>
      <c r="C896" s="65"/>
    </row>
    <row r="897" spans="1:3" ht="14.25" customHeight="1" x14ac:dyDescent="0.25">
      <c r="A897" s="65"/>
      <c r="B897" s="65"/>
      <c r="C897" s="65"/>
    </row>
    <row r="898" spans="1:3" ht="14.25" customHeight="1" x14ac:dyDescent="0.25">
      <c r="A898" s="65"/>
      <c r="B898" s="65"/>
      <c r="C898" s="65"/>
    </row>
    <row r="899" spans="1:3" ht="14.25" customHeight="1" x14ac:dyDescent="0.25">
      <c r="A899" s="65"/>
      <c r="B899" s="65"/>
      <c r="C899" s="65"/>
    </row>
    <row r="900" spans="1:3" ht="14.25" customHeight="1" x14ac:dyDescent="0.25">
      <c r="A900" s="65"/>
      <c r="B900" s="65"/>
      <c r="C900" s="65"/>
    </row>
    <row r="901" spans="1:3" ht="14.25" customHeight="1" x14ac:dyDescent="0.25">
      <c r="A901" s="65"/>
      <c r="B901" s="65"/>
      <c r="C901" s="65"/>
    </row>
    <row r="902" spans="1:3" ht="14.25" customHeight="1" x14ac:dyDescent="0.25">
      <c r="A902" s="65"/>
      <c r="B902" s="65"/>
      <c r="C902" s="65"/>
    </row>
    <row r="903" spans="1:3" ht="14.25" customHeight="1" x14ac:dyDescent="0.25">
      <c r="A903" s="65"/>
      <c r="B903" s="65"/>
      <c r="C903" s="65"/>
    </row>
    <row r="904" spans="1:3" ht="14.25" customHeight="1" x14ac:dyDescent="0.25">
      <c r="A904" s="65"/>
      <c r="B904" s="65"/>
      <c r="C904" s="65"/>
    </row>
    <row r="905" spans="1:3" ht="14.25" customHeight="1" x14ac:dyDescent="0.25">
      <c r="A905" s="65"/>
      <c r="B905" s="65"/>
      <c r="C905" s="65"/>
    </row>
    <row r="906" spans="1:3" ht="14.25" customHeight="1" x14ac:dyDescent="0.25">
      <c r="A906" s="65"/>
      <c r="B906" s="65"/>
      <c r="C906" s="65"/>
    </row>
    <row r="907" spans="1:3" ht="14.25" customHeight="1" x14ac:dyDescent="0.25">
      <c r="A907" s="65"/>
      <c r="B907" s="65"/>
      <c r="C907" s="65"/>
    </row>
    <row r="908" spans="1:3" ht="14.25" customHeight="1" x14ac:dyDescent="0.25">
      <c r="A908" s="65"/>
      <c r="B908" s="65"/>
      <c r="C908" s="65"/>
    </row>
    <row r="909" spans="1:3" ht="14.25" customHeight="1" x14ac:dyDescent="0.25">
      <c r="A909" s="65"/>
      <c r="B909" s="65"/>
      <c r="C909" s="65"/>
    </row>
    <row r="910" spans="1:3" ht="14.25" customHeight="1" x14ac:dyDescent="0.25">
      <c r="A910" s="65"/>
      <c r="B910" s="65"/>
      <c r="C910" s="65"/>
    </row>
    <row r="911" spans="1:3" ht="14.25" customHeight="1" x14ac:dyDescent="0.25">
      <c r="A911" s="65"/>
      <c r="B911" s="65"/>
      <c r="C911" s="65"/>
    </row>
    <row r="912" spans="1:3" ht="14.25" customHeight="1" x14ac:dyDescent="0.25">
      <c r="A912" s="65"/>
      <c r="B912" s="65"/>
      <c r="C912" s="65"/>
    </row>
    <row r="913" spans="1:3" ht="14.25" customHeight="1" x14ac:dyDescent="0.25">
      <c r="A913" s="65"/>
      <c r="B913" s="65"/>
      <c r="C913" s="65"/>
    </row>
    <row r="914" spans="1:3" ht="14.25" customHeight="1" x14ac:dyDescent="0.25">
      <c r="A914" s="65"/>
      <c r="B914" s="65"/>
      <c r="C914" s="65"/>
    </row>
    <row r="915" spans="1:3" ht="14.25" customHeight="1" x14ac:dyDescent="0.25">
      <c r="A915" s="65"/>
      <c r="B915" s="65"/>
      <c r="C915" s="65"/>
    </row>
    <row r="916" spans="1:3" ht="14.25" customHeight="1" x14ac:dyDescent="0.25">
      <c r="A916" s="65"/>
      <c r="B916" s="65"/>
      <c r="C916" s="65"/>
    </row>
    <row r="917" spans="1:3" ht="14.25" customHeight="1" x14ac:dyDescent="0.25">
      <c r="A917" s="65"/>
      <c r="B917" s="65"/>
      <c r="C917" s="65"/>
    </row>
    <row r="918" spans="1:3" ht="14.25" customHeight="1" x14ac:dyDescent="0.25">
      <c r="A918" s="65"/>
      <c r="B918" s="65"/>
      <c r="C918" s="65"/>
    </row>
    <row r="919" spans="1:3" ht="14.25" customHeight="1" x14ac:dyDescent="0.25">
      <c r="A919" s="65"/>
      <c r="B919" s="65"/>
      <c r="C919" s="65"/>
    </row>
    <row r="920" spans="1:3" ht="14.25" customHeight="1" x14ac:dyDescent="0.25">
      <c r="A920" s="65"/>
      <c r="B920" s="65"/>
      <c r="C920" s="65"/>
    </row>
    <row r="921" spans="1:3" ht="14.25" customHeight="1" x14ac:dyDescent="0.25">
      <c r="A921" s="65"/>
      <c r="B921" s="65"/>
      <c r="C921" s="65"/>
    </row>
    <row r="922" spans="1:3" ht="14.25" customHeight="1" x14ac:dyDescent="0.25">
      <c r="A922" s="65"/>
      <c r="B922" s="65"/>
      <c r="C922" s="65"/>
    </row>
    <row r="923" spans="1:3" ht="14.25" customHeight="1" x14ac:dyDescent="0.25">
      <c r="A923" s="65"/>
      <c r="B923" s="65"/>
      <c r="C923" s="65"/>
    </row>
    <row r="924" spans="1:3" ht="14.25" customHeight="1" x14ac:dyDescent="0.25">
      <c r="A924" s="65"/>
      <c r="B924" s="65"/>
      <c r="C924" s="65"/>
    </row>
    <row r="925" spans="1:3" ht="14.25" customHeight="1" x14ac:dyDescent="0.25">
      <c r="A925" s="65"/>
      <c r="B925" s="65"/>
      <c r="C925" s="65"/>
    </row>
    <row r="926" spans="1:3" ht="14.25" customHeight="1" x14ac:dyDescent="0.25">
      <c r="A926" s="65"/>
      <c r="B926" s="65"/>
      <c r="C926" s="65"/>
    </row>
    <row r="927" spans="1:3" ht="14.25" customHeight="1" x14ac:dyDescent="0.25">
      <c r="A927" s="65"/>
      <c r="B927" s="65"/>
      <c r="C927" s="65"/>
    </row>
    <row r="928" spans="1:3" ht="14.25" customHeight="1" x14ac:dyDescent="0.25">
      <c r="A928" s="65"/>
      <c r="B928" s="65"/>
      <c r="C928" s="65"/>
    </row>
    <row r="929" spans="1:3" ht="14.25" customHeight="1" x14ac:dyDescent="0.25">
      <c r="A929" s="65"/>
      <c r="B929" s="65"/>
      <c r="C929" s="65"/>
    </row>
    <row r="930" spans="1:3" ht="14.25" customHeight="1" x14ac:dyDescent="0.25">
      <c r="A930" s="65"/>
      <c r="B930" s="65"/>
      <c r="C930" s="65"/>
    </row>
    <row r="931" spans="1:3" ht="14.25" customHeight="1" x14ac:dyDescent="0.25">
      <c r="A931" s="65"/>
      <c r="B931" s="65"/>
      <c r="C931" s="65"/>
    </row>
    <row r="932" spans="1:3" ht="14.25" customHeight="1" x14ac:dyDescent="0.25">
      <c r="A932" s="65"/>
      <c r="B932" s="65"/>
      <c r="C932" s="65"/>
    </row>
    <row r="933" spans="1:3" ht="14.25" customHeight="1" x14ac:dyDescent="0.25">
      <c r="A933" s="65"/>
      <c r="B933" s="65"/>
      <c r="C933" s="65"/>
    </row>
    <row r="934" spans="1:3" ht="14.25" customHeight="1" x14ac:dyDescent="0.25">
      <c r="A934" s="65"/>
      <c r="B934" s="65"/>
      <c r="C934" s="65"/>
    </row>
    <row r="935" spans="1:3" ht="14.25" customHeight="1" x14ac:dyDescent="0.25">
      <c r="A935" s="65"/>
      <c r="B935" s="65"/>
      <c r="C935" s="65"/>
    </row>
    <row r="936" spans="1:3" ht="14.25" customHeight="1" x14ac:dyDescent="0.25">
      <c r="A936" s="65"/>
      <c r="B936" s="65"/>
      <c r="C936" s="65"/>
    </row>
    <row r="937" spans="1:3" ht="14.25" customHeight="1" x14ac:dyDescent="0.25">
      <c r="A937" s="65"/>
      <c r="B937" s="65"/>
      <c r="C937" s="65"/>
    </row>
    <row r="938" spans="1:3" ht="14.25" customHeight="1" x14ac:dyDescent="0.25">
      <c r="A938" s="65"/>
      <c r="B938" s="65"/>
      <c r="C938" s="65"/>
    </row>
    <row r="939" spans="1:3" ht="14.25" customHeight="1" x14ac:dyDescent="0.25">
      <c r="A939" s="65"/>
      <c r="B939" s="65"/>
      <c r="C939" s="65"/>
    </row>
    <row r="940" spans="1:3" ht="14.25" customHeight="1" x14ac:dyDescent="0.25">
      <c r="A940" s="65"/>
      <c r="B940" s="65"/>
      <c r="C940" s="65"/>
    </row>
    <row r="941" spans="1:3" ht="14.25" customHeight="1" x14ac:dyDescent="0.25">
      <c r="A941" s="65"/>
      <c r="B941" s="65"/>
      <c r="C941" s="65"/>
    </row>
    <row r="942" spans="1:3" ht="14.25" customHeight="1" x14ac:dyDescent="0.25">
      <c r="A942" s="65"/>
      <c r="B942" s="65"/>
      <c r="C942" s="65"/>
    </row>
    <row r="943" spans="1:3" ht="14.25" customHeight="1" x14ac:dyDescent="0.25">
      <c r="A943" s="65"/>
      <c r="B943" s="65"/>
      <c r="C943" s="65"/>
    </row>
    <row r="944" spans="1:3" ht="14.25" customHeight="1" x14ac:dyDescent="0.25">
      <c r="A944" s="65"/>
      <c r="B944" s="65"/>
      <c r="C944" s="65"/>
    </row>
    <row r="945" spans="1:3" ht="14.25" customHeight="1" x14ac:dyDescent="0.25">
      <c r="A945" s="65"/>
      <c r="B945" s="65"/>
      <c r="C945" s="65"/>
    </row>
    <row r="946" spans="1:3" ht="14.25" customHeight="1" x14ac:dyDescent="0.25">
      <c r="A946" s="65"/>
      <c r="B946" s="65"/>
      <c r="C946" s="65"/>
    </row>
    <row r="947" spans="1:3" ht="14.25" customHeight="1" x14ac:dyDescent="0.25">
      <c r="A947" s="65"/>
      <c r="B947" s="65"/>
      <c r="C947" s="65"/>
    </row>
    <row r="948" spans="1:3" ht="14.25" customHeight="1" x14ac:dyDescent="0.25">
      <c r="A948" s="65"/>
      <c r="B948" s="65"/>
      <c r="C948" s="65"/>
    </row>
    <row r="949" spans="1:3" ht="14.25" customHeight="1" x14ac:dyDescent="0.25">
      <c r="A949" s="65"/>
      <c r="B949" s="65"/>
      <c r="C949" s="65"/>
    </row>
    <row r="950" spans="1:3" ht="14.25" customHeight="1" x14ac:dyDescent="0.25">
      <c r="A950" s="65"/>
      <c r="B950" s="65"/>
      <c r="C950" s="65"/>
    </row>
    <row r="951" spans="1:3" ht="14.25" customHeight="1" x14ac:dyDescent="0.25">
      <c r="A951" s="65"/>
      <c r="B951" s="65"/>
      <c r="C951" s="65"/>
    </row>
    <row r="952" spans="1:3" ht="14.25" customHeight="1" x14ac:dyDescent="0.25">
      <c r="A952" s="65"/>
      <c r="B952" s="65"/>
      <c r="C952" s="65"/>
    </row>
    <row r="953" spans="1:3" ht="14.25" customHeight="1" x14ac:dyDescent="0.25">
      <c r="A953" s="65"/>
      <c r="B953" s="65"/>
      <c r="C953" s="65"/>
    </row>
    <row r="954" spans="1:3" ht="14.25" customHeight="1" x14ac:dyDescent="0.25">
      <c r="A954" s="65"/>
      <c r="B954" s="65"/>
      <c r="C954" s="65"/>
    </row>
    <row r="955" spans="1:3" ht="14.25" customHeight="1" x14ac:dyDescent="0.25">
      <c r="A955" s="65"/>
      <c r="B955" s="65"/>
      <c r="C955" s="65"/>
    </row>
    <row r="956" spans="1:3" ht="14.25" customHeight="1" x14ac:dyDescent="0.25">
      <c r="A956" s="65"/>
      <c r="B956" s="65"/>
      <c r="C956" s="65"/>
    </row>
    <row r="957" spans="1:3" ht="14.25" customHeight="1" x14ac:dyDescent="0.25">
      <c r="A957" s="65"/>
      <c r="B957" s="65"/>
      <c r="C957" s="65"/>
    </row>
    <row r="958" spans="1:3" ht="14.25" customHeight="1" x14ac:dyDescent="0.25">
      <c r="A958" s="65"/>
      <c r="B958" s="65"/>
      <c r="C958" s="65"/>
    </row>
    <row r="959" spans="1:3" ht="14.25" customHeight="1" x14ac:dyDescent="0.25">
      <c r="A959" s="65"/>
      <c r="B959" s="65"/>
      <c r="C959" s="65"/>
    </row>
    <row r="960" spans="1:3" ht="14.25" customHeight="1" x14ac:dyDescent="0.25">
      <c r="A960" s="65"/>
      <c r="B960" s="65"/>
      <c r="C960" s="65"/>
    </row>
    <row r="961" spans="1:3" ht="14.25" customHeight="1" x14ac:dyDescent="0.25">
      <c r="A961" s="65"/>
      <c r="B961" s="65"/>
      <c r="C961" s="65"/>
    </row>
    <row r="962" spans="1:3" ht="14.25" customHeight="1" x14ac:dyDescent="0.25">
      <c r="A962" s="65"/>
      <c r="B962" s="65"/>
      <c r="C962" s="65"/>
    </row>
    <row r="963" spans="1:3" ht="14.25" customHeight="1" x14ac:dyDescent="0.25">
      <c r="A963" s="65"/>
      <c r="B963" s="65"/>
      <c r="C963" s="65"/>
    </row>
    <row r="964" spans="1:3" ht="14.25" customHeight="1" x14ac:dyDescent="0.25">
      <c r="A964" s="65"/>
      <c r="B964" s="65"/>
      <c r="C964" s="65"/>
    </row>
    <row r="965" spans="1:3" ht="14.25" customHeight="1" x14ac:dyDescent="0.25">
      <c r="A965" s="65"/>
      <c r="B965" s="65"/>
      <c r="C965" s="65"/>
    </row>
    <row r="966" spans="1:3" ht="14.25" customHeight="1" x14ac:dyDescent="0.25">
      <c r="A966" s="65"/>
      <c r="B966" s="65"/>
      <c r="C966" s="65"/>
    </row>
    <row r="967" spans="1:3" ht="14.25" customHeight="1" x14ac:dyDescent="0.25">
      <c r="A967" s="65"/>
      <c r="B967" s="65"/>
      <c r="C967" s="65"/>
    </row>
    <row r="968" spans="1:3" ht="14.25" customHeight="1" x14ac:dyDescent="0.25">
      <c r="A968" s="65"/>
      <c r="B968" s="65"/>
      <c r="C968" s="65"/>
    </row>
    <row r="969" spans="1:3" ht="14.25" customHeight="1" x14ac:dyDescent="0.25">
      <c r="A969" s="65"/>
      <c r="B969" s="65"/>
      <c r="C969" s="65"/>
    </row>
    <row r="970" spans="1:3" ht="14.25" customHeight="1" x14ac:dyDescent="0.25">
      <c r="A970" s="65"/>
      <c r="B970" s="65"/>
      <c r="C970" s="65"/>
    </row>
    <row r="971" spans="1:3" ht="14.25" customHeight="1" x14ac:dyDescent="0.25">
      <c r="A971" s="65"/>
      <c r="B971" s="65"/>
      <c r="C971" s="65"/>
    </row>
    <row r="972" spans="1:3" ht="14.25" customHeight="1" x14ac:dyDescent="0.25">
      <c r="A972" s="65"/>
      <c r="B972" s="65"/>
      <c r="C972" s="65"/>
    </row>
    <row r="973" spans="1:3" ht="14.25" customHeight="1" x14ac:dyDescent="0.25">
      <c r="A973" s="65"/>
      <c r="B973" s="65"/>
      <c r="C973" s="65"/>
    </row>
    <row r="974" spans="1:3" ht="14.25" customHeight="1" x14ac:dyDescent="0.25">
      <c r="A974" s="65"/>
      <c r="B974" s="65"/>
      <c r="C974" s="65"/>
    </row>
    <row r="975" spans="1:3" ht="14.25" customHeight="1" x14ac:dyDescent="0.25">
      <c r="A975" s="65"/>
      <c r="B975" s="65"/>
      <c r="C975" s="65"/>
    </row>
    <row r="976" spans="1:3" ht="14.25" customHeight="1" x14ac:dyDescent="0.25">
      <c r="A976" s="65"/>
      <c r="B976" s="65"/>
      <c r="C976" s="65"/>
    </row>
    <row r="977" spans="1:3" ht="14.25" customHeight="1" x14ac:dyDescent="0.25">
      <c r="A977" s="65"/>
      <c r="B977" s="65"/>
      <c r="C977" s="65"/>
    </row>
    <row r="978" spans="1:3" ht="14.25" customHeight="1" x14ac:dyDescent="0.25">
      <c r="A978" s="65"/>
      <c r="B978" s="65"/>
      <c r="C978" s="65"/>
    </row>
    <row r="979" spans="1:3" ht="14.25" customHeight="1" x14ac:dyDescent="0.25">
      <c r="A979" s="65"/>
      <c r="B979" s="65"/>
      <c r="C979" s="65"/>
    </row>
    <row r="980" spans="1:3" ht="14.25" customHeight="1" x14ac:dyDescent="0.25">
      <c r="A980" s="65"/>
      <c r="B980" s="65"/>
      <c r="C980" s="65"/>
    </row>
    <row r="981" spans="1:3" ht="14.25" customHeight="1" x14ac:dyDescent="0.25">
      <c r="A981" s="65"/>
      <c r="B981" s="65"/>
      <c r="C981" s="65"/>
    </row>
    <row r="982" spans="1:3" ht="14.25" customHeight="1" x14ac:dyDescent="0.25">
      <c r="A982" s="65"/>
      <c r="B982" s="65"/>
      <c r="C982" s="65"/>
    </row>
    <row r="983" spans="1:3" ht="14.25" customHeight="1" x14ac:dyDescent="0.25">
      <c r="A983" s="65"/>
      <c r="B983" s="65"/>
      <c r="C983" s="65"/>
    </row>
    <row r="984" spans="1:3" ht="14.25" customHeight="1" x14ac:dyDescent="0.25">
      <c r="A984" s="65"/>
      <c r="B984" s="65"/>
      <c r="C984" s="65"/>
    </row>
    <row r="985" spans="1:3" ht="14.25" customHeight="1" x14ac:dyDescent="0.25">
      <c r="A985" s="65"/>
      <c r="B985" s="65"/>
      <c r="C985" s="65"/>
    </row>
    <row r="986" spans="1:3" ht="14.25" customHeight="1" x14ac:dyDescent="0.25">
      <c r="A986" s="65"/>
      <c r="B986" s="65"/>
      <c r="C986" s="65"/>
    </row>
    <row r="987" spans="1:3" ht="14.25" customHeight="1" x14ac:dyDescent="0.25">
      <c r="A987" s="65"/>
      <c r="B987" s="65"/>
      <c r="C987" s="65"/>
    </row>
    <row r="988" spans="1:3" ht="14.25" customHeight="1" x14ac:dyDescent="0.25">
      <c r="A988" s="65"/>
      <c r="B988" s="65"/>
      <c r="C988" s="65"/>
    </row>
    <row r="989" spans="1:3" ht="14.25" customHeight="1" x14ac:dyDescent="0.25">
      <c r="A989" s="65"/>
      <c r="B989" s="65"/>
      <c r="C989" s="65"/>
    </row>
    <row r="990" spans="1:3" ht="14.25" customHeight="1" x14ac:dyDescent="0.25">
      <c r="A990" s="65"/>
      <c r="B990" s="65"/>
      <c r="C990" s="65"/>
    </row>
    <row r="991" spans="1:3" ht="14.25" customHeight="1" x14ac:dyDescent="0.25">
      <c r="A991" s="65"/>
      <c r="B991" s="65"/>
      <c r="C991" s="65"/>
    </row>
    <row r="992" spans="1:3" ht="14.25" customHeight="1" x14ac:dyDescent="0.25">
      <c r="A992" s="65"/>
      <c r="B992" s="65"/>
      <c r="C992" s="65"/>
    </row>
    <row r="993" spans="1:3" ht="14.25" customHeight="1" x14ac:dyDescent="0.25">
      <c r="A993" s="65"/>
      <c r="B993" s="65"/>
      <c r="C993" s="65"/>
    </row>
    <row r="994" spans="1:3" ht="14.25" customHeight="1" x14ac:dyDescent="0.25">
      <c r="A994" s="65"/>
      <c r="B994" s="65"/>
      <c r="C994" s="65"/>
    </row>
    <row r="995" spans="1:3" ht="14.25" customHeight="1" x14ac:dyDescent="0.25">
      <c r="A995" s="65"/>
      <c r="B995" s="65"/>
      <c r="C995" s="65"/>
    </row>
    <row r="996" spans="1:3" ht="14.25" customHeight="1" x14ac:dyDescent="0.25">
      <c r="A996" s="65"/>
      <c r="B996" s="65"/>
      <c r="C996" s="65"/>
    </row>
    <row r="997" spans="1:3" ht="14.25" customHeight="1" x14ac:dyDescent="0.25">
      <c r="A997" s="65"/>
      <c r="B997" s="65"/>
      <c r="C997" s="65"/>
    </row>
    <row r="998" spans="1:3" ht="14.25" customHeight="1" x14ac:dyDescent="0.25">
      <c r="A998" s="65"/>
      <c r="B998" s="65"/>
      <c r="C998" s="65"/>
    </row>
    <row r="999" spans="1:3" ht="14.25" customHeight="1" x14ac:dyDescent="0.25">
      <c r="A999" s="65"/>
      <c r="B999" s="65"/>
      <c r="C999" s="65"/>
    </row>
    <row r="1000" spans="1:3" ht="14.25" customHeight="1" x14ac:dyDescent="0.25">
      <c r="A1000" s="65"/>
      <c r="B1000" s="65"/>
      <c r="C1000" s="65"/>
    </row>
    <row r="1001" spans="1:3" ht="14.25" customHeight="1" x14ac:dyDescent="0.25">
      <c r="A1001" s="65"/>
      <c r="B1001" s="65"/>
      <c r="C1001" s="65"/>
    </row>
    <row r="1002" spans="1:3" ht="14.25" customHeight="1" x14ac:dyDescent="0.25">
      <c r="A1002" s="65"/>
      <c r="B1002" s="65"/>
      <c r="C1002" s="65"/>
    </row>
    <row r="1003" spans="1:3" ht="14.25" customHeight="1" x14ac:dyDescent="0.25">
      <c r="A1003" s="65"/>
      <c r="B1003" s="65"/>
      <c r="C1003" s="65"/>
    </row>
    <row r="1004" spans="1:3" ht="15" x14ac:dyDescent="0.25">
      <c r="B1004" s="65"/>
      <c r="C1004" s="65"/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X15"/>
  <sheetViews>
    <sheetView zoomScale="80" zoomScaleNormal="80" workbookViewId="0">
      <selection activeCell="E13" sqref="E13"/>
    </sheetView>
  </sheetViews>
  <sheetFormatPr defaultColWidth="12.5" defaultRowHeight="14.25" x14ac:dyDescent="0.2"/>
  <cols>
    <col min="1" max="1" width="19.5" customWidth="1"/>
    <col min="2" max="2" width="28.375" customWidth="1"/>
    <col min="3" max="3" width="50.875" customWidth="1"/>
    <col min="4" max="4" width="26.25" style="104" customWidth="1"/>
    <col min="5" max="5" width="7.625" customWidth="1"/>
    <col min="6" max="6" width="9.5" style="105" customWidth="1"/>
    <col min="7" max="7" width="12.625" style="105" customWidth="1"/>
    <col min="8" max="8" width="7.625" style="112" customWidth="1"/>
    <col min="9" max="10" width="12.625" style="105" customWidth="1"/>
    <col min="11" max="14" width="12.625" style="29" customWidth="1"/>
    <col min="15" max="15" width="12.625" customWidth="1"/>
    <col min="16" max="24" width="7.625" customWidth="1"/>
  </cols>
  <sheetData>
    <row r="1" spans="1:24" ht="57.75" customHeight="1" x14ac:dyDescent="0.3">
      <c r="A1" s="66" t="s">
        <v>229</v>
      </c>
      <c r="B1" s="7" t="s">
        <v>0</v>
      </c>
      <c r="C1" s="8"/>
      <c r="D1" s="96" t="s">
        <v>2</v>
      </c>
      <c r="E1" s="93" t="s">
        <v>263</v>
      </c>
      <c r="F1" s="118" t="s">
        <v>264</v>
      </c>
      <c r="G1" s="118" t="s">
        <v>269</v>
      </c>
      <c r="H1" s="119" t="s">
        <v>265</v>
      </c>
      <c r="I1" s="118" t="s">
        <v>270</v>
      </c>
      <c r="J1" s="118" t="s">
        <v>271</v>
      </c>
      <c r="K1" s="120" t="s">
        <v>266</v>
      </c>
      <c r="L1" s="120" t="s">
        <v>267</v>
      </c>
      <c r="M1" s="120" t="s">
        <v>268</v>
      </c>
      <c r="N1" s="95"/>
      <c r="O1" s="23"/>
      <c r="P1" s="23"/>
      <c r="Q1" s="23"/>
      <c r="R1" s="23"/>
      <c r="S1" s="23"/>
      <c r="T1" s="23"/>
      <c r="U1" s="23"/>
      <c r="V1" s="23"/>
      <c r="W1" s="23"/>
      <c r="X1" s="23"/>
    </row>
    <row r="2" spans="1:24" ht="18.75" x14ac:dyDescent="0.3">
      <c r="A2" s="66" t="s">
        <v>229</v>
      </c>
      <c r="B2" s="67"/>
      <c r="C2" s="68"/>
      <c r="D2" s="103"/>
      <c r="E2" s="93"/>
      <c r="F2" s="106"/>
      <c r="G2" s="106"/>
      <c r="H2" s="111"/>
      <c r="I2" s="106"/>
      <c r="J2" s="106"/>
      <c r="K2" s="95"/>
      <c r="L2" s="95"/>
      <c r="M2" s="95"/>
      <c r="N2" s="95"/>
      <c r="O2" s="23"/>
      <c r="P2" s="23"/>
      <c r="Q2" s="23"/>
      <c r="R2" s="23"/>
      <c r="S2" s="23"/>
      <c r="T2" s="23"/>
      <c r="U2" s="23"/>
      <c r="V2" s="23"/>
      <c r="W2" s="23"/>
      <c r="X2" s="23"/>
    </row>
    <row r="3" spans="1:24" ht="18.75" x14ac:dyDescent="0.3">
      <c r="A3" s="44" t="s">
        <v>3</v>
      </c>
      <c r="B3" s="67"/>
      <c r="C3" s="68"/>
      <c r="D3" s="103"/>
      <c r="E3" s="17"/>
    </row>
    <row r="4" spans="1:24" ht="15" x14ac:dyDescent="0.25">
      <c r="A4" s="27"/>
      <c r="B4" s="69" t="s">
        <v>45</v>
      </c>
      <c r="C4" s="69" t="s">
        <v>46</v>
      </c>
      <c r="D4" s="124"/>
      <c r="E4" s="127"/>
      <c r="F4" s="129"/>
      <c r="G4" s="108">
        <f>D4*F4</f>
        <v>0</v>
      </c>
      <c r="H4" s="131"/>
      <c r="I4" s="108">
        <f>ROUND(G4*H4,2)</f>
        <v>0</v>
      </c>
      <c r="J4" s="108">
        <f>G4+I4</f>
        <v>0</v>
      </c>
      <c r="K4" s="133"/>
      <c r="L4" s="133"/>
      <c r="M4" s="133"/>
    </row>
    <row r="5" spans="1:24" ht="15" x14ac:dyDescent="0.2">
      <c r="A5" s="27">
        <v>1</v>
      </c>
      <c r="B5" s="39" t="s">
        <v>230</v>
      </c>
      <c r="C5" s="39"/>
      <c r="D5" s="124"/>
      <c r="E5" s="127"/>
      <c r="F5" s="129"/>
      <c r="G5" s="108">
        <f t="shared" ref="G5:G14" si="0">D5*F5</f>
        <v>0</v>
      </c>
      <c r="H5" s="131"/>
      <c r="I5" s="108">
        <f t="shared" ref="I5:I15" si="1">ROUND(G5*H5,2)</f>
        <v>0</v>
      </c>
      <c r="J5" s="108">
        <f t="shared" ref="J5:J15" si="2">G5+I5</f>
        <v>0</v>
      </c>
      <c r="K5" s="133"/>
      <c r="L5" s="133"/>
      <c r="M5" s="133"/>
    </row>
    <row r="6" spans="1:24" ht="15" x14ac:dyDescent="0.2">
      <c r="A6" s="27">
        <v>2</v>
      </c>
      <c r="B6" s="39" t="s">
        <v>231</v>
      </c>
      <c r="C6" s="39"/>
      <c r="D6" s="124">
        <v>12</v>
      </c>
      <c r="E6" s="127" t="s">
        <v>274</v>
      </c>
      <c r="F6" s="129"/>
      <c r="G6" s="108">
        <f t="shared" si="0"/>
        <v>0</v>
      </c>
      <c r="H6" s="131"/>
      <c r="I6" s="108">
        <f t="shared" si="1"/>
        <v>0</v>
      </c>
      <c r="J6" s="108">
        <f t="shared" si="2"/>
        <v>0</v>
      </c>
      <c r="K6" s="133"/>
      <c r="L6" s="133"/>
      <c r="M6" s="133"/>
    </row>
    <row r="7" spans="1:24" ht="30" x14ac:dyDescent="0.2">
      <c r="A7" s="27">
        <v>3</v>
      </c>
      <c r="B7" s="39" t="s">
        <v>232</v>
      </c>
      <c r="C7" s="39"/>
      <c r="D7" s="124">
        <v>4</v>
      </c>
      <c r="E7" s="127" t="s">
        <v>274</v>
      </c>
      <c r="F7" s="129"/>
      <c r="G7" s="108">
        <f t="shared" si="0"/>
        <v>0</v>
      </c>
      <c r="H7" s="131"/>
      <c r="I7" s="108">
        <f t="shared" si="1"/>
        <v>0</v>
      </c>
      <c r="J7" s="108">
        <f t="shared" si="2"/>
        <v>0</v>
      </c>
      <c r="K7" s="133"/>
      <c r="L7" s="133"/>
      <c r="M7" s="133"/>
    </row>
    <row r="8" spans="1:24" ht="45" x14ac:dyDescent="0.2">
      <c r="A8" s="27">
        <v>4</v>
      </c>
      <c r="B8" s="39" t="s">
        <v>233</v>
      </c>
      <c r="C8" s="39"/>
      <c r="D8" s="124"/>
      <c r="E8" s="127"/>
      <c r="F8" s="129"/>
      <c r="G8" s="108">
        <f t="shared" si="0"/>
        <v>0</v>
      </c>
      <c r="H8" s="131"/>
      <c r="I8" s="108">
        <f t="shared" si="1"/>
        <v>0</v>
      </c>
      <c r="J8" s="108">
        <f t="shared" si="2"/>
        <v>0</v>
      </c>
      <c r="K8" s="133"/>
      <c r="L8" s="133"/>
      <c r="M8" s="133"/>
    </row>
    <row r="9" spans="1:24" ht="15" x14ac:dyDescent="0.2">
      <c r="A9" s="27">
        <v>5</v>
      </c>
      <c r="B9" s="39" t="s">
        <v>234</v>
      </c>
      <c r="C9" s="39"/>
      <c r="D9" s="124"/>
      <c r="E9" s="127"/>
      <c r="F9" s="129"/>
      <c r="G9" s="108">
        <f t="shared" si="0"/>
        <v>0</v>
      </c>
      <c r="H9" s="131"/>
      <c r="I9" s="108">
        <f t="shared" si="1"/>
        <v>0</v>
      </c>
      <c r="J9" s="108">
        <f t="shared" si="2"/>
        <v>0</v>
      </c>
      <c r="K9" s="133"/>
      <c r="L9" s="133"/>
      <c r="M9" s="133"/>
    </row>
    <row r="10" spans="1:24" ht="30" x14ac:dyDescent="0.2">
      <c r="A10" s="27">
        <v>6</v>
      </c>
      <c r="B10" s="39" t="s">
        <v>235</v>
      </c>
      <c r="C10" s="39"/>
      <c r="D10" s="124">
        <v>1</v>
      </c>
      <c r="E10" s="127" t="s">
        <v>274</v>
      </c>
      <c r="F10" s="129"/>
      <c r="G10" s="108">
        <f t="shared" si="0"/>
        <v>0</v>
      </c>
      <c r="H10" s="131"/>
      <c r="I10" s="108">
        <f t="shared" si="1"/>
        <v>0</v>
      </c>
      <c r="J10" s="108">
        <f t="shared" si="2"/>
        <v>0</v>
      </c>
      <c r="K10" s="133"/>
      <c r="L10" s="133"/>
      <c r="M10" s="133"/>
    </row>
    <row r="11" spans="1:24" ht="60" x14ac:dyDescent="0.2">
      <c r="A11" s="27">
        <v>7</v>
      </c>
      <c r="B11" s="70" t="s">
        <v>236</v>
      </c>
      <c r="C11" s="71" t="s">
        <v>237</v>
      </c>
      <c r="D11" s="124"/>
      <c r="E11" s="127"/>
      <c r="F11" s="129"/>
      <c r="G11" s="108">
        <f t="shared" si="0"/>
        <v>0</v>
      </c>
      <c r="H11" s="131"/>
      <c r="I11" s="108">
        <f t="shared" si="1"/>
        <v>0</v>
      </c>
      <c r="J11" s="108">
        <f t="shared" si="2"/>
        <v>0</v>
      </c>
      <c r="K11" s="133"/>
      <c r="L11" s="133"/>
      <c r="M11" s="133"/>
    </row>
    <row r="12" spans="1:24" ht="15" x14ac:dyDescent="0.2">
      <c r="A12" s="27">
        <v>8</v>
      </c>
      <c r="B12" s="72" t="s">
        <v>238</v>
      </c>
      <c r="C12" s="39"/>
      <c r="D12" s="124">
        <v>2</v>
      </c>
      <c r="E12" s="127" t="s">
        <v>274</v>
      </c>
      <c r="F12" s="129"/>
      <c r="G12" s="108">
        <f t="shared" si="0"/>
        <v>0</v>
      </c>
      <c r="H12" s="131"/>
      <c r="I12" s="108">
        <f t="shared" si="1"/>
        <v>0</v>
      </c>
      <c r="J12" s="108">
        <f t="shared" si="2"/>
        <v>0</v>
      </c>
      <c r="K12" s="133"/>
      <c r="L12" s="133"/>
      <c r="M12" s="133"/>
    </row>
    <row r="13" spans="1:24" ht="15" x14ac:dyDescent="0.2">
      <c r="A13" s="27">
        <v>9</v>
      </c>
      <c r="B13" s="39" t="s">
        <v>239</v>
      </c>
      <c r="C13" s="73"/>
      <c r="D13" s="124"/>
      <c r="E13" s="127"/>
      <c r="F13" s="129"/>
      <c r="G13" s="108">
        <f t="shared" si="0"/>
        <v>0</v>
      </c>
      <c r="H13" s="131"/>
      <c r="I13" s="108">
        <f t="shared" si="1"/>
        <v>0</v>
      </c>
      <c r="J13" s="108">
        <f t="shared" si="2"/>
        <v>0</v>
      </c>
      <c r="K13" s="133"/>
      <c r="L13" s="133"/>
      <c r="M13" s="133"/>
    </row>
    <row r="14" spans="1:24" ht="15" x14ac:dyDescent="0.2">
      <c r="A14" s="27">
        <v>10</v>
      </c>
      <c r="B14" s="31" t="s">
        <v>240</v>
      </c>
      <c r="C14" s="74"/>
      <c r="D14" s="124"/>
      <c r="E14" s="127"/>
      <c r="F14" s="129"/>
      <c r="G14" s="108">
        <f t="shared" si="0"/>
        <v>0</v>
      </c>
      <c r="H14" s="131"/>
      <c r="I14" s="108">
        <f t="shared" si="1"/>
        <v>0</v>
      </c>
      <c r="J14" s="108">
        <f t="shared" si="2"/>
        <v>0</v>
      </c>
      <c r="K14" s="133"/>
      <c r="L14" s="133"/>
      <c r="M14" s="133"/>
    </row>
    <row r="15" spans="1:24" x14ac:dyDescent="0.2">
      <c r="B15" s="33"/>
      <c r="C15" s="33"/>
      <c r="F15" s="121" t="s">
        <v>262</v>
      </c>
      <c r="G15" s="108">
        <f>SUM(G4:G14)</f>
        <v>0</v>
      </c>
      <c r="H15" s="114"/>
      <c r="I15" s="108">
        <f t="shared" si="1"/>
        <v>0</v>
      </c>
      <c r="J15" s="108">
        <f t="shared" si="2"/>
        <v>0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X9"/>
  <sheetViews>
    <sheetView zoomScale="80" zoomScaleNormal="80" workbookViewId="0">
      <selection activeCell="K21" sqref="K21"/>
    </sheetView>
  </sheetViews>
  <sheetFormatPr defaultColWidth="12.5" defaultRowHeight="14.25" x14ac:dyDescent="0.2"/>
  <cols>
    <col min="1" max="1" width="19.5" customWidth="1"/>
    <col min="2" max="2" width="31.625" customWidth="1"/>
    <col min="3" max="3" width="36.625" customWidth="1"/>
    <col min="4" max="4" width="26.25" style="104" customWidth="1"/>
    <col min="5" max="5" width="7.625" customWidth="1"/>
    <col min="6" max="6" width="9.5" style="105" customWidth="1"/>
    <col min="7" max="7" width="12.625" style="105" customWidth="1"/>
    <col min="8" max="8" width="7.625" style="112" customWidth="1"/>
    <col min="9" max="10" width="12.625" style="105" customWidth="1"/>
    <col min="11" max="14" width="12.625" style="29" customWidth="1"/>
    <col min="15" max="15" width="12.625" customWidth="1"/>
    <col min="16" max="24" width="7.625" customWidth="1"/>
  </cols>
  <sheetData>
    <row r="1" spans="1:24" ht="57.75" customHeight="1" x14ac:dyDescent="0.3">
      <c r="A1" s="75" t="s">
        <v>241</v>
      </c>
      <c r="B1" s="7" t="s">
        <v>0</v>
      </c>
      <c r="C1" s="8"/>
      <c r="D1" s="96" t="s">
        <v>2</v>
      </c>
      <c r="E1" s="93" t="s">
        <v>263</v>
      </c>
      <c r="F1" s="118" t="s">
        <v>264</v>
      </c>
      <c r="G1" s="118" t="s">
        <v>269</v>
      </c>
      <c r="H1" s="119" t="s">
        <v>265</v>
      </c>
      <c r="I1" s="118" t="s">
        <v>270</v>
      </c>
      <c r="J1" s="118" t="s">
        <v>271</v>
      </c>
      <c r="K1" s="120" t="s">
        <v>266</v>
      </c>
      <c r="L1" s="120" t="s">
        <v>267</v>
      </c>
      <c r="M1" s="120" t="s">
        <v>268</v>
      </c>
      <c r="N1" s="95"/>
      <c r="O1" s="23"/>
      <c r="P1" s="23"/>
      <c r="Q1" s="23"/>
      <c r="R1" s="23"/>
      <c r="S1" s="23"/>
      <c r="T1" s="23"/>
      <c r="U1" s="23"/>
      <c r="V1" s="23"/>
      <c r="W1" s="23"/>
      <c r="X1" s="23"/>
    </row>
    <row r="2" spans="1:24" ht="18.75" x14ac:dyDescent="0.3">
      <c r="A2" s="75" t="s">
        <v>241</v>
      </c>
      <c r="B2" s="76"/>
      <c r="C2" s="76"/>
      <c r="D2" s="103"/>
      <c r="E2" s="93"/>
      <c r="F2" s="106"/>
      <c r="G2" s="106"/>
      <c r="H2" s="111"/>
      <c r="I2" s="106"/>
      <c r="J2" s="106"/>
      <c r="K2" s="95"/>
      <c r="L2" s="95"/>
      <c r="M2" s="95"/>
      <c r="N2" s="95"/>
      <c r="O2" s="23"/>
      <c r="P2" s="23"/>
      <c r="Q2" s="23"/>
      <c r="R2" s="23"/>
      <c r="S2" s="23"/>
      <c r="T2" s="23"/>
      <c r="U2" s="23"/>
      <c r="V2" s="23"/>
      <c r="W2" s="23"/>
      <c r="X2" s="23"/>
    </row>
    <row r="3" spans="1:24" ht="18.75" x14ac:dyDescent="0.3">
      <c r="A3" s="77" t="s">
        <v>3</v>
      </c>
      <c r="B3" s="76"/>
      <c r="C3" s="76"/>
      <c r="D3" s="103"/>
      <c r="E3" s="17"/>
    </row>
    <row r="4" spans="1:24" ht="57" customHeight="1" x14ac:dyDescent="0.25">
      <c r="A4" s="56"/>
      <c r="B4" s="77" t="s">
        <v>45</v>
      </c>
      <c r="C4" s="77" t="s">
        <v>46</v>
      </c>
      <c r="D4" s="124"/>
      <c r="E4" s="127"/>
      <c r="F4" s="129"/>
      <c r="G4" s="108">
        <f>D4*F4</f>
        <v>0</v>
      </c>
      <c r="H4" s="131"/>
      <c r="I4" s="108">
        <f>ROUND(G4*H4,2)</f>
        <v>0</v>
      </c>
      <c r="J4" s="108">
        <f>G4+I4</f>
        <v>0</v>
      </c>
      <c r="K4" s="133"/>
      <c r="L4" s="133"/>
      <c r="M4" s="133"/>
    </row>
    <row r="5" spans="1:24" ht="47.25" customHeight="1" x14ac:dyDescent="0.2">
      <c r="A5" s="56">
        <v>1</v>
      </c>
      <c r="B5" s="57" t="s">
        <v>242</v>
      </c>
      <c r="C5" s="57" t="s">
        <v>243</v>
      </c>
      <c r="D5" s="124"/>
      <c r="E5" s="127"/>
      <c r="F5" s="129"/>
      <c r="G5" s="108">
        <f t="shared" ref="G5:G8" si="0">D5*F5</f>
        <v>0</v>
      </c>
      <c r="H5" s="131"/>
      <c r="I5" s="108">
        <f t="shared" ref="I5:I9" si="1">ROUND(G5*H5,2)</f>
        <v>0</v>
      </c>
      <c r="J5" s="108">
        <f t="shared" ref="J5:J9" si="2">G5+I5</f>
        <v>0</v>
      </c>
      <c r="K5" s="133"/>
      <c r="L5" s="133"/>
      <c r="M5" s="133"/>
    </row>
    <row r="6" spans="1:24" ht="71.25" customHeight="1" x14ac:dyDescent="0.25">
      <c r="A6" s="56">
        <v>2</v>
      </c>
      <c r="B6" s="56" t="s">
        <v>244</v>
      </c>
      <c r="C6" s="78"/>
      <c r="D6" s="124"/>
      <c r="E6" s="127"/>
      <c r="F6" s="129"/>
      <c r="G6" s="108">
        <f t="shared" si="0"/>
        <v>0</v>
      </c>
      <c r="H6" s="131"/>
      <c r="I6" s="108">
        <f t="shared" si="1"/>
        <v>0</v>
      </c>
      <c r="J6" s="108">
        <f t="shared" si="2"/>
        <v>0</v>
      </c>
      <c r="K6" s="133"/>
      <c r="L6" s="133"/>
      <c r="M6" s="133"/>
    </row>
    <row r="7" spans="1:24" ht="42" customHeight="1" x14ac:dyDescent="0.2">
      <c r="A7" s="56">
        <v>3</v>
      </c>
      <c r="B7" s="56" t="s">
        <v>245</v>
      </c>
      <c r="C7" s="57" t="s">
        <v>246</v>
      </c>
      <c r="D7" s="124"/>
      <c r="E7" s="127"/>
      <c r="F7" s="129"/>
      <c r="G7" s="108">
        <f t="shared" si="0"/>
        <v>0</v>
      </c>
      <c r="H7" s="131"/>
      <c r="I7" s="108">
        <f t="shared" si="1"/>
        <v>0</v>
      </c>
      <c r="J7" s="108">
        <f t="shared" si="2"/>
        <v>0</v>
      </c>
      <c r="K7" s="133"/>
      <c r="L7" s="133"/>
      <c r="M7" s="133"/>
    </row>
    <row r="8" spans="1:24" ht="15" x14ac:dyDescent="0.2">
      <c r="A8" s="135">
        <v>4</v>
      </c>
      <c r="B8" s="56" t="s">
        <v>247</v>
      </c>
      <c r="C8" s="56" t="s">
        <v>248</v>
      </c>
      <c r="D8" s="124"/>
      <c r="E8" s="127"/>
      <c r="F8" s="129"/>
      <c r="G8" s="108">
        <f t="shared" si="0"/>
        <v>0</v>
      </c>
      <c r="H8" s="131"/>
      <c r="I8" s="108">
        <f t="shared" si="1"/>
        <v>0</v>
      </c>
      <c r="J8" s="108">
        <f t="shared" si="2"/>
        <v>0</v>
      </c>
      <c r="K8" s="133"/>
      <c r="L8" s="133"/>
      <c r="M8" s="133"/>
    </row>
    <row r="9" spans="1:24" x14ac:dyDescent="0.2">
      <c r="F9" s="121" t="s">
        <v>262</v>
      </c>
      <c r="G9" s="108">
        <f>SUM(G4:G8)</f>
        <v>0</v>
      </c>
      <c r="H9" s="114"/>
      <c r="I9" s="108">
        <f t="shared" si="1"/>
        <v>0</v>
      </c>
      <c r="J9" s="108">
        <f t="shared" si="2"/>
        <v>0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10</TotalTime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10</vt:i4>
      </vt:variant>
    </vt:vector>
  </HeadingPairs>
  <TitlesOfParts>
    <vt:vector size="10" baseType="lpstr">
      <vt:lpstr>wprowadzenie</vt:lpstr>
      <vt:lpstr>wyposażenie podstawowe</vt:lpstr>
      <vt:lpstr>wyposażenie stanowisk</vt:lpstr>
      <vt:lpstr>narzędzia</vt:lpstr>
      <vt:lpstr>robotyka</vt:lpstr>
      <vt:lpstr>AGD</vt:lpstr>
      <vt:lpstr>materiały eksploatacyjne</vt:lpstr>
      <vt:lpstr>audio-wideo</vt:lpstr>
      <vt:lpstr>pomoce projektowe</vt:lpstr>
      <vt:lpstr>BHP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AMJ</dc:creator>
  <dc:description/>
  <cp:lastModifiedBy>Sekretariat</cp:lastModifiedBy>
  <cp:revision>4</cp:revision>
  <cp:lastPrinted>2021-11-08T13:22:38Z</cp:lastPrinted>
  <dcterms:created xsi:type="dcterms:W3CDTF">2021-08-06T14:37:24Z</dcterms:created>
  <dcterms:modified xsi:type="dcterms:W3CDTF">2021-11-08T13:56:28Z</dcterms:modified>
  <dc:language>pl-PL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ContentTypeId">
    <vt:lpwstr>0x010100795BE993E958B54B99509C2EF7CBBDB3</vt:lpwstr>
  </property>
  <property fmtid="{D5CDD505-2E9C-101B-9397-08002B2CF9AE}" pid="4" name="DocSecurity">
    <vt:i4>0</vt:i4>
  </property>
  <property fmtid="{D5CDD505-2E9C-101B-9397-08002B2CF9AE}" pid="5" name="HyperlinksChanged">
    <vt:bool>false</vt:bool>
  </property>
  <property fmtid="{D5CDD505-2E9C-101B-9397-08002B2CF9AE}" pid="6" name="LinksUpToDate">
    <vt:bool>false</vt:bool>
  </property>
  <property fmtid="{D5CDD505-2E9C-101B-9397-08002B2CF9AE}" pid="7" name="ScaleCrop">
    <vt:bool>false</vt:bool>
  </property>
  <property fmtid="{D5CDD505-2E9C-101B-9397-08002B2CF9AE}" pid="8" name="ShareDoc">
    <vt:bool>false</vt:bool>
  </property>
</Properties>
</file>